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Users\thoma\Downloads\"/>
    </mc:Choice>
  </mc:AlternateContent>
  <xr:revisionPtr revIDLastSave="0" documentId="13_ncr:1_{8A74FC5A-1BB4-4FC6-9760-E1D2F32C289C}" xr6:coauthVersionLast="47" xr6:coauthVersionMax="47" xr10:uidLastSave="{00000000-0000-0000-0000-000000000000}"/>
  <bookViews>
    <workbookView xWindow="-108" yWindow="-108" windowWidth="23256" windowHeight="13176" activeTab="16" xr2:uid="{00000000-000D-0000-FFFF-FFFF00000000}"/>
  </bookViews>
  <sheets>
    <sheet name="Intro" sheetId="1" r:id="rId1"/>
    <sheet name="1-1" sheetId="2" r:id="rId2"/>
    <sheet name="1-2" sheetId="3" r:id="rId3"/>
    <sheet name="1-3" sheetId="4" r:id="rId4"/>
    <sheet name="1-4" sheetId="5" r:id="rId5"/>
    <sheet name="1-5" sheetId="6" r:id="rId6"/>
    <sheet name="1-6" sheetId="7" r:id="rId7"/>
    <sheet name="1-7" sheetId="8" r:id="rId8"/>
    <sheet name="1-8" sheetId="9" r:id="rId9"/>
    <sheet name="1-9" sheetId="10" r:id="rId10"/>
    <sheet name="1-10" sheetId="11" r:id="rId11"/>
    <sheet name="1-11" sheetId="12" r:id="rId12"/>
    <sheet name="1-12" sheetId="13" r:id="rId13"/>
    <sheet name="1-13" sheetId="14" r:id="rId14"/>
    <sheet name="2-1" sheetId="15" r:id="rId15"/>
    <sheet name="3-1" sheetId="16" r:id="rId16"/>
    <sheet name="3-2" sheetId="17" r:id="rId17"/>
    <sheet name="3-3"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8" l="1"/>
  <c r="C12" i="17"/>
  <c r="C9" i="16"/>
  <c r="C17" i="15"/>
  <c r="C8" i="14"/>
  <c r="C7" i="13"/>
  <c r="C7" i="12"/>
  <c r="C7" i="11"/>
  <c r="C9" i="10"/>
  <c r="C8" i="9"/>
  <c r="C8" i="8"/>
  <c r="C8" i="7"/>
  <c r="C10" i="6"/>
  <c r="C12" i="5"/>
  <c r="C11" i="4"/>
  <c r="C11" i="3"/>
  <c r="C11" i="2"/>
  <c r="D37" i="1"/>
  <c r="D36" i="1"/>
  <c r="D35" i="1"/>
  <c r="D34" i="1"/>
  <c r="D33" i="1"/>
  <c r="D32" i="1"/>
  <c r="D31" i="1"/>
  <c r="D30" i="1"/>
  <c r="D29" i="1"/>
  <c r="D28" i="1"/>
  <c r="D27" i="1"/>
  <c r="D26" i="1"/>
  <c r="D25" i="1"/>
  <c r="D24" i="1"/>
  <c r="D23" i="1"/>
  <c r="D22" i="1"/>
  <c r="D21" i="1"/>
  <c r="D19" i="1"/>
</calcChain>
</file>

<file path=xl/sharedStrings.xml><?xml version="1.0" encoding="utf-8"?>
<sst xmlns="http://schemas.openxmlformats.org/spreadsheetml/2006/main" count="375" uniqueCount="375">
  <si>
    <t>Vorlage für RFP-Anforderungen an Liefermanagementsysteme auf der letzten Meile</t>
  </si>
  <si>
    <t>© Alle Rechte vorbehalten, Urbantz 2021. Jede nicht autorisierte Sendung, öffentliche Aufführung, Kopie oder Neuaufnahme stellt eine Verletzung des Urheberrechts dar.</t>
  </si>
  <si>
    <t>Version: 1.0 Sep. 2021</t>
  </si>
  <si>
    <t>Diese Vorlage für eine Anforderungsliste soll Ihnen helfen, die Merkmale und Funktionen zu verstehen, die eine erstklassige auf das Liefermanagement der letzten Meile spezialisierte Plattform in den Jahren 2021-22 bieten sollte.
Wir haben die Anforderungen nach Umgebung und Thema aufgeteilt, um die Nutzung und den Vergleich von Angeboten verschiedener Anbieter zu erleichtern.
Die Liste wurde basierend auf unseren tiefgreifenden Kenntnissen der urbanen Logistikbranche und in Kooperation mit einer Auswahl unserer Kunden zusammengestellt, um die Abdeckung ihrer spezifischen Anwendungsfälle und Anforderungen für ein effektives Liefermanagement der letzten Meile sicherzustellen.</t>
  </si>
  <si>
    <r>
      <rPr>
        <b/>
        <sz val="12"/>
        <color theme="1"/>
        <rFont val="Arial"/>
      </rPr>
      <t xml:space="preserve">Um ein RFI oder RFP an Urbantz zu senden, </t>
    </r>
    <r>
      <rPr>
        <b/>
        <u/>
        <sz val="12"/>
        <color rgb="FF00BED6"/>
        <rFont val="Arial"/>
      </rPr>
      <t>kontaktieren Sie uns bitte hier</t>
    </r>
    <r>
      <rPr>
        <b/>
        <sz val="12"/>
        <color theme="1"/>
        <rFont val="Arial"/>
      </rPr>
      <t>. Danke!</t>
    </r>
  </si>
  <si>
    <t>RFP-Details</t>
  </si>
  <si>
    <t>Firmenname</t>
  </si>
  <si>
    <t>Name Ansprechpartner</t>
  </si>
  <si>
    <t>E-Mail-Adresse Ansprechpartner</t>
  </si>
  <si>
    <t>Datum des RFP</t>
  </si>
  <si>
    <t>RFP-Termin</t>
  </si>
  <si>
    <t>Datum der Einreichung</t>
  </si>
  <si>
    <t>Gesamtpunktzahl</t>
  </si>
  <si>
    <t>1. Plattform</t>
  </si>
  <si>
    <t>Einrichtung und Konfiguration</t>
  </si>
  <si>
    <t>Flottenmanagement</t>
  </si>
  <si>
    <t>Fahrermanagement</t>
  </si>
  <si>
    <t>Routenplanung</t>
  </si>
  <si>
    <t>Echtzeitkontrolle des Lieferbetriebs</t>
  </si>
  <si>
    <t>Auswahl und Optimierung von Zeitfenstern</t>
  </si>
  <si>
    <t>Optimierung</t>
  </si>
  <si>
    <t>Optimierung über Flotten und externe Spediteure</t>
  </si>
  <si>
    <t>Dashboards und Berichterstellung</t>
  </si>
  <si>
    <t>Unterstützung für Skripterstellung und Metadaten</t>
  </si>
  <si>
    <t>Zonen</t>
  </si>
  <si>
    <t>API-Konnektivität mit Drittanbietern</t>
  </si>
  <si>
    <t>1-13</t>
  </si>
  <si>
    <t>Externe Spediteure und Flotten</t>
  </si>
  <si>
    <t>2. Fahrer</t>
  </si>
  <si>
    <t>Mobile Anwendung</t>
  </si>
  <si>
    <t>3. Kundenerlebnis</t>
  </si>
  <si>
    <t>Kundenbetreuung und Ticketing</t>
  </si>
  <si>
    <t>Sendungsverfolgung</t>
  </si>
  <si>
    <t>Mitteilungen</t>
  </si>
  <si>
    <t>Zonen</t>
  </si>
  <si>
    <t>API-Konnektivität mit Drittanbietern</t>
  </si>
  <si>
    <t>Externe Spediteure und Flotten</t>
  </si>
  <si>
    <t>Einrichtung und Konfiguration</t>
  </si>
  <si>
    <t>Anforderung</t>
  </si>
  <si>
    <t>Erfüllt?</t>
  </si>
  <si>
    <t>Angebotsumfang</t>
  </si>
  <si>
    <t>Zusätzliche Anmerkungen</t>
  </si>
  <si>
    <t>1-1-a</t>
  </si>
  <si>
    <t>Verteilzentren/Hubs/Depots mit Betriebszeiten und Einschränkungen einrichten</t>
  </si>
  <si>
    <t>NEIN</t>
  </si>
  <si>
    <t xml:space="preserve"> </t>
  </si>
  <si>
    <t>1-1-b</t>
  </si>
  <si>
    <t>Konfiguration der Arbeitszeiten des Verteilzentrums</t>
  </si>
  <si>
    <t>NEIN</t>
  </si>
  <si>
    <t>1-1-c</t>
  </si>
  <si>
    <t>Konfiguration der Ladezeiten, Entladezeiten und Fahrzeugkapazitäten des Verteilzentrums</t>
  </si>
  <si>
    <t>NEIN</t>
  </si>
  <si>
    <t>1-1-d</t>
  </si>
  <si>
    <t>Hinzufügen externer Spediteure, denen die Plattform Lieferaufträge zuweist</t>
  </si>
  <si>
    <t>NEIN</t>
  </si>
  <si>
    <t>1-1-e</t>
  </si>
  <si>
    <t>Einfache Integration der Plattform mit Technologiesystemen externer Spediteure</t>
  </si>
  <si>
    <t>NEIN</t>
  </si>
  <si>
    <t>1-1-f</t>
  </si>
  <si>
    <t>Option zum Konfigurieren externer Spediteure für den Zugriff auf eine gesperrte Plattformumgebung - oft als "assoziierte Plattform" bezeichnet. In der Regel nützlich für kleinere Spediteure ohne eigene Routenoptimierungssysteme</t>
  </si>
  <si>
    <t>NEIN</t>
  </si>
  <si>
    <t>Flottenmanagement</t>
  </si>
  <si>
    <t>Anforderung</t>
  </si>
  <si>
    <t>Erfüllt?</t>
  </si>
  <si>
    <t>Angebotsumfang</t>
  </si>
  <si>
    <t>Zusätzliche Anmerkungen</t>
  </si>
  <si>
    <t>1-2-a</t>
  </si>
  <si>
    <t>Unterstützung für Konfigurationsparameter der Fahrzeuge: Kapazität, Gewicht, Volumen und alle Sonderfunktionen (z. B. Kühlung, Hebebühne, Kran)</t>
  </si>
  <si>
    <t>NEIN</t>
  </si>
  <si>
    <t xml:space="preserve"> </t>
  </si>
  <si>
    <t>1-2-b</t>
  </si>
  <si>
    <t>Spezifische Konfiguration der Parameter für Fahrzeugkapazität und -abmessungen nach Lieferart und Arbeitsabläufen (z. B. Paletten, Kisten, Fässer, Kisten)</t>
  </si>
  <si>
    <t>NEIN</t>
  </si>
  <si>
    <t>1-2-c</t>
  </si>
  <si>
    <t>Definition der Fahrzeugkostenparameter (Kosten pro Tag, pro Stunde, pro gefahrenem Km usw.)</t>
  </si>
  <si>
    <t>NEIN</t>
  </si>
  <si>
    <t>1-2-d</t>
  </si>
  <si>
    <t>Festleger besonderer Fahrzeugbeschränkungen (z. B. Reichweite, Schichtdauer, Art des Führerscheins)</t>
  </si>
  <si>
    <t>NEIN</t>
  </si>
  <si>
    <t>1-2-e</t>
  </si>
  <si>
    <t>Option zur Kennzeichnung von Fahrzeugen mit bestimmten Fähigkeiten (z. B. Kühlung, Beladung von beiden Seiten, elektrisch, Kran)</t>
  </si>
  <si>
    <t>NEIN</t>
  </si>
  <si>
    <t>1-2-f</t>
  </si>
  <si>
    <t>Einstellen der Werte für Fahrzeugbeschleunigung und Reisegeschwindigkeit</t>
  </si>
  <si>
    <t>NEIN</t>
  </si>
  <si>
    <t>Fahrermanagement</t>
  </si>
  <si>
    <t>Anforderung</t>
  </si>
  <si>
    <t>Erfüllt?</t>
  </si>
  <si>
    <t>Angebotsumfang</t>
  </si>
  <si>
    <t>Zusätzliche Anmerkungen</t>
  </si>
  <si>
    <t>Hinzufügen von Fahrern zur Plattform und Eingabe deren Adresse (Standort), Fahrzeugtyp und Führerschein</t>
  </si>
  <si>
    <t>NEIN</t>
  </si>
  <si>
    <t xml:space="preserve"> </t>
  </si>
  <si>
    <t>1-3-b</t>
  </si>
  <si>
    <t>Verwalten von Fahrer-Bestenlisten</t>
  </si>
  <si>
    <t>NEIN</t>
  </si>
  <si>
    <t>1-3-c</t>
  </si>
  <si>
    <t>Verwalten der Fahrerfähigkeiten (z. B. Montage, Elektriker)</t>
  </si>
  <si>
    <t>NEIN</t>
  </si>
  <si>
    <t>1-3 d</t>
  </si>
  <si>
    <t>Verwalten von Fahrerschichten, Urlaub und zugewiesenen Distributionszentren</t>
  </si>
  <si>
    <t>NEIN</t>
  </si>
  <si>
    <t>1-3-e</t>
  </si>
  <si>
    <t>Automatische Zuweisung von Fahrern zu Routen</t>
  </si>
  <si>
    <t>NEIN</t>
  </si>
  <si>
    <t>1-3-f</t>
  </si>
  <si>
    <t>Option zur Verwaltung der virtualisierten Flotte oder zur manuellen Zuweisung von Fahrern zu bestimmten Fahrzeugen</t>
  </si>
  <si>
    <t>NEIN</t>
  </si>
  <si>
    <t>Routenplanung</t>
  </si>
  <si>
    <t>Anforderung</t>
  </si>
  <si>
    <t>Erfüllt?</t>
  </si>
  <si>
    <t>Angebotsumfang</t>
  </si>
  <si>
    <t>Zusätzliche Anmerkungen</t>
  </si>
  <si>
    <t>1-4-a</t>
  </si>
  <si>
    <t>Unterstützung bei fahrzeugspezifischer Routenplanung, Berücksichtigung des Fahrzeugtyps (z.B. Elektrofahrzeug, Dieselmotor, E-Lastenrad)</t>
  </si>
  <si>
    <t>NEIN</t>
  </si>
  <si>
    <t xml:space="preserve"> </t>
  </si>
  <si>
    <t>1-4-b</t>
  </si>
  <si>
    <t>Unterstützung fahrzeugspezifischer Mapping-Daten</t>
  </si>
  <si>
    <t>NEIN</t>
  </si>
  <si>
    <t>1-4-c</t>
  </si>
  <si>
    <t>Unterstützung fahrzeugspezifischer historischer Verkehrsdaten</t>
  </si>
  <si>
    <t>NEIN</t>
  </si>
  <si>
    <t>1-4-d</t>
  </si>
  <si>
    <t>Möglichkeit zur Optimierung für Kosten, niedrige CO2-Emissionen, besseren Kundenservice usw.</t>
  </si>
  <si>
    <t>NEIN</t>
  </si>
  <si>
    <t>1-4-e</t>
  </si>
  <si>
    <t>Unterstützung für den Import von Routing-Daten (externe Planung oder feste Routen)</t>
  </si>
  <si>
    <t>NEIN</t>
  </si>
  <si>
    <t>1-4-f</t>
  </si>
  <si>
    <t>Unterstützung für Smart Servicezeit (Zeit vor Ort) und Skills (z.B. Elektriker, Recycling) in der Planung</t>
  </si>
  <si>
    <t>NEIN</t>
  </si>
  <si>
    <t>1-4-g</t>
  </si>
  <si>
    <t>Unterstützung aller Zustell- und Abholmodelle (z. B. Click and Collect, Zustellung an Schließfach, Zustellung ab Filiale)</t>
  </si>
  <si>
    <t>NEIN</t>
  </si>
  <si>
    <t>Echtzeitkontrolle des Lieferbetriebs</t>
  </si>
  <si>
    <t>Anforderung</t>
  </si>
  <si>
    <t>Erfüllt?</t>
  </si>
  <si>
    <t>Angebotsumfang</t>
  </si>
  <si>
    <t>Zusätzliche Anmerkungen</t>
  </si>
  <si>
    <t>1-5-a</t>
  </si>
  <si>
    <t>Echtzeit-Kartenansicht des gesamten Betriebs</t>
  </si>
  <si>
    <t>NEIN</t>
  </si>
  <si>
    <t xml:space="preserve"> </t>
  </si>
  <si>
    <t>1-5-b</t>
  </si>
  <si>
    <t>Option zur manuellen Routenerstellung und -bearbeitung</t>
  </si>
  <si>
    <t>NEIN</t>
  </si>
  <si>
    <t>1-5-c</t>
  </si>
  <si>
    <t>Vorausschauende Warnungen bei Verzögerungen/Entstehen von Lieferproblemen</t>
  </si>
  <si>
    <t>NEIN</t>
  </si>
  <si>
    <t>1-5-d</t>
  </si>
  <si>
    <t>Option zum manuellen Bearbeiten von Routen und Neuzuweisung von Aufträgen in Echtzeit</t>
  </si>
  <si>
    <t>NEIN</t>
  </si>
  <si>
    <t>1-5-e</t>
  </si>
  <si>
    <t>Option zur Kommunikation mit dem Fahrer in Echtzeit</t>
  </si>
  <si>
    <t>NEIN</t>
  </si>
  <si>
    <t>Auswahl und Optimierung von Zeitfenstern</t>
  </si>
  <si>
    <t>Anforderung</t>
  </si>
  <si>
    <t>Erfüllt?</t>
  </si>
  <si>
    <t>Angebotsumfang</t>
  </si>
  <si>
    <t>Zusätzliche Anmerkungen</t>
  </si>
  <si>
    <t>1-6-a</t>
  </si>
  <si>
    <t>API zur vollständigen Integration in E-Commerce-Webseiten, die es dem Empfänger ermöglicht, Liefer- / Abholzeitfenster auszuwählen</t>
  </si>
  <si>
    <t>NEIN</t>
  </si>
  <si>
    <t xml:space="preserve"> </t>
  </si>
  <si>
    <t>1-6-b</t>
  </si>
  <si>
    <t>Möglichkeit, die E-Commerce-Plattform mit intelligenten (bewerteten) Zeitfenstern zum Zwecke der „Slot-Steuerung“ zu versorgen: um das Buchungsverhalten von Slots zu fördern, das die Drop-Dichte erhöht, die Kosten senkt, CO2 oder andere definierbare Metriken senkt</t>
  </si>
  <si>
    <t>NEIN</t>
  </si>
  <si>
    <t>1-6-c</t>
  </si>
  <si>
    <t>Bewertung basierend auf algorithmischer Logik, die zuvor gebuchte Lieferungen in der Nähe (niedriger CO2) und die spezifischen Liefermerkmale (Servicezeit, Fähigkeiten usw.) berücksichtigt</t>
  </si>
  <si>
    <t>NEIN</t>
  </si>
  <si>
    <t>Optimierung</t>
  </si>
  <si>
    <t>Anforderung</t>
  </si>
  <si>
    <t>Erfüllt?</t>
  </si>
  <si>
    <t>Angebotsumfang</t>
  </si>
  <si>
    <t>Zusätzliche Anmerkungen</t>
  </si>
  <si>
    <t>1-7-a</t>
  </si>
  <si>
    <t>Möglichkeit zur Unterstützung der Optimierung nach spezifischem Fahrzeugtyp</t>
  </si>
  <si>
    <t>NEIN</t>
  </si>
  <si>
    <t xml:space="preserve"> </t>
  </si>
  <si>
    <t>1-7-b</t>
  </si>
  <si>
    <t>Unterstützung für historische Verkehrsdaten</t>
  </si>
  <si>
    <t>NEIN</t>
  </si>
  <si>
    <t>1-7-c</t>
  </si>
  <si>
    <t>Konfigurierbares Optimierungsziel: Optimierung für Kosten, besseren Kundenservice, geringere CO2-Emissionen usw.</t>
  </si>
  <si>
    <t>NEIN</t>
  </si>
  <si>
    <t>Optimierung über Flotten und externe Spediteure</t>
  </si>
  <si>
    <t>Anforderung</t>
  </si>
  <si>
    <t>Erfüllt?</t>
  </si>
  <si>
    <t>Angebotsumfang</t>
  </si>
  <si>
    <t>Zusätzliche Anmerkungen</t>
  </si>
  <si>
    <t>1-8-a</t>
  </si>
  <si>
    <t>Funktionalität zur Verwaltung von Interaktionen mit externen Flotten, die für Sie liefern</t>
  </si>
  <si>
    <t>NEIN</t>
  </si>
  <si>
    <t xml:space="preserve"> </t>
  </si>
  <si>
    <t>1-8-b</t>
  </si>
  <si>
    <t>Funktionalität zum Zuweisen von Lieferaufträgen an große Flotten (Spediteure oder 3PLs) auf intelligente Weise, die Ihren Geschäftsregeln auf granularer Ebene folgt</t>
  </si>
  <si>
    <t>NEIN</t>
  </si>
  <si>
    <t>1-8-c</t>
  </si>
  <si>
    <t>Unterstützung kleinerer Flotten bei der Verwaltung ihres Lieferbetriebs über eine gesperrte Plattformumgebung, die als Teilmenge Ihrer eigenen Plattform fungiert. Oft als "assoziierte Plattform" bezeichnet.</t>
  </si>
  <si>
    <t>NEIN</t>
  </si>
  <si>
    <t>Dashboards und Berichterstellung</t>
  </si>
  <si>
    <t>Anforderung</t>
  </si>
  <si>
    <t>Erfüllt?</t>
  </si>
  <si>
    <t>Angebotsumfang</t>
  </si>
  <si>
    <t>Zusätzliche Anmerkungen</t>
  </si>
  <si>
    <t>1-9-a</t>
  </si>
  <si>
    <t>Umsetzbare Dashboards mit Filter- und Exportfunktionen für KPIs und Leistungsparameter für Fahrer, Flotten, externe Spediteure, Vertriebszentren usw.</t>
  </si>
  <si>
    <t>NEIN</t>
  </si>
  <si>
    <t xml:space="preserve"> </t>
  </si>
  <si>
    <t>1-9-b</t>
  </si>
  <si>
    <t>Berichtsdesigner und Funktionen zum einfachen Exportieren von Daten in Business Intelligence (BI) oder Data Warehouse-Umgebungen</t>
  </si>
  <si>
    <t>NEIN</t>
  </si>
  <si>
    <t>Möglichkeit, alle Systemtabellen innerhalb der Plattform für bestimmte Datenfelder oder Zeitrahmen zu konfigurieren</t>
  </si>
  <si>
    <t>NEIN</t>
  </si>
  <si>
    <t>1-9-c</t>
  </si>
  <si>
    <t>Option zum manuellen oder automatischen Extrahieren (Exportieren) von Daten</t>
  </si>
  <si>
    <t>NEIN</t>
  </si>
  <si>
    <t>Unterstützung für Skripterstellung und Metadaten</t>
  </si>
  <si>
    <t>Anforderung</t>
  </si>
  <si>
    <t>Erfüllt?</t>
  </si>
  <si>
    <t>Angebotsumfang</t>
  </si>
  <si>
    <t>Zusätzliche Anmerkungen</t>
  </si>
  <si>
    <t>1-10-a</t>
  </si>
  <si>
    <t>Möglichkeit, die Plattformdatenbank ohne Programmierung zu erweitern, um Ihre eigenen Geschäftsdaten aufzunehmen und spezifische, granulare Workflows zu erstellen</t>
  </si>
  <si>
    <t>NEIN</t>
  </si>
  <si>
    <t xml:space="preserve"> </t>
  </si>
  <si>
    <t>1-10-b</t>
  </si>
  <si>
    <t>Hinzufügen von Funktionen auf der Fahrer-App, der Kundenverfolgungsseite und auf allgemeinen Workflow-Ebenen, ohne auf Programmierung zurückgreifen zu müssen und auf autarke Weise</t>
  </si>
  <si>
    <t>NEIN</t>
  </si>
  <si>
    <t>Zonen</t>
  </si>
  <si>
    <t>Anforderung</t>
  </si>
  <si>
    <t>Erfüllt?</t>
  </si>
  <si>
    <t>Angebotsumfang</t>
  </si>
  <si>
    <t>Zusätzliche Anmerkungen</t>
  </si>
  <si>
    <t>1-11-a</t>
  </si>
  <si>
    <t>Unterstützung für die Erstellung von geografischen Zonen durch Zeichnen auf der Karte oder Verwenden von Postleitzahlen</t>
  </si>
  <si>
    <t>NEIN</t>
  </si>
  <si>
    <t xml:space="preserve"> </t>
  </si>
  <si>
    <t>1-11-b</t>
  </si>
  <si>
    <t>Nutzung von Zonen zur intelligenten Planung und Zuweisung von Spediteuren, Fahrern, Verteilzentren, Fahrzeugtypen etc.</t>
  </si>
  <si>
    <t>NEIN</t>
  </si>
  <si>
    <t>API-Konnektivität mit Drittanbietern</t>
  </si>
  <si>
    <t>Anforderung</t>
  </si>
  <si>
    <t>Erfüllt?</t>
  </si>
  <si>
    <t>Angebotsumfang</t>
  </si>
  <si>
    <t>Zusätzliche Anmerkungen</t>
  </si>
  <si>
    <t>1-12-a</t>
  </si>
  <si>
    <t>Rich API zur Verbindung mit externen Spediteur-Plattformen</t>
  </si>
  <si>
    <t>NEIN</t>
  </si>
  <si>
    <t xml:space="preserve"> </t>
  </si>
  <si>
    <t>1-12-b</t>
  </si>
  <si>
    <t>Rich API zur Verbindung mit WMS, TMS, OMS, E-Commerce-Plattformen, ERPs, CRMs usw.</t>
  </si>
  <si>
    <t>NEIN</t>
  </si>
  <si>
    <t>Externe Spediteure und Flotten</t>
  </si>
  <si>
    <t>Anforderung</t>
  </si>
  <si>
    <t>Erfüllt?</t>
  </si>
  <si>
    <t>Angebotsumfang</t>
  </si>
  <si>
    <t>Zusätzliche Anmerkungen</t>
  </si>
  <si>
    <t>1-13-a</t>
  </si>
  <si>
    <t>Integration über API</t>
  </si>
  <si>
    <t>NEIN</t>
  </si>
  <si>
    <t xml:space="preserve"> </t>
  </si>
  <si>
    <t>1-13-b</t>
  </si>
  <si>
    <t>Optionale Möglichkeit, ihnen eine Unterplattform – oft als „assoziierte Plattform“ bezeichnet – für die Verwaltung der ihnen zugewiesenen Lieferaufträge zuzuweisen</t>
  </si>
  <si>
    <t>NEIN</t>
  </si>
  <si>
    <t>1-13-c</t>
  </si>
  <si>
    <t>Möglichkeit, den Fortschritt von Lieferaufträgen in Echtzeit bei allen Spediteuren zu verfolgen</t>
  </si>
  <si>
    <t>NEIN</t>
  </si>
  <si>
    <t>Mobile Anwendung</t>
  </si>
  <si>
    <t>Anforderung</t>
  </si>
  <si>
    <t>Erfüllt?</t>
  </si>
  <si>
    <t>Angebotsumfang</t>
  </si>
  <si>
    <t>Zusätzliche Anmerkungen</t>
  </si>
  <si>
    <t>2-1-a</t>
  </si>
  <si>
    <t>Unterstützung für ein vollständig digitales (papierloses) Erlebnis, einschließlich Kontrollkette und (kontaktlosem) Zustellnachweis</t>
  </si>
  <si>
    <t>NEIN</t>
  </si>
  <si>
    <t xml:space="preserve"> </t>
  </si>
  <si>
    <t>2-1-b</t>
  </si>
  <si>
    <t>Nutzung von In-App- und externer Navigationssoftware</t>
  </si>
  <si>
    <t>NEIN</t>
  </si>
  <si>
    <t>2-1-c</t>
  </si>
  <si>
    <t>Kommunikation sowohl mit dem Versender als auch mit dem Empfänger</t>
  </si>
  <si>
    <t>NEIN</t>
  </si>
  <si>
    <t>2-1-d</t>
  </si>
  <si>
    <t>Unterstützung für alle erforderlichen Arbeitsabläufe</t>
  </si>
  <si>
    <t>NEIN</t>
  </si>
  <si>
    <t>2-1-e</t>
  </si>
  <si>
    <t>Unterstützung bei der Routenvorbereitung, Verladung, Lieferung, Abholung und Rückgabe</t>
  </si>
  <si>
    <t>NEIN</t>
  </si>
  <si>
    <t>2-1-f</t>
  </si>
  <si>
    <t>Unterstützung für die Ausführung auf Android- und iOS-Geräten</t>
  </si>
  <si>
    <t>NEIN</t>
  </si>
  <si>
    <t>2-1-g</t>
  </si>
  <si>
    <t>Mehrsprachige Benutzeroberfläche basierend auf der Sprache des Telefons</t>
  </si>
  <si>
    <t>NEIN</t>
  </si>
  <si>
    <t>2-1-h</t>
  </si>
  <si>
    <t>Fähigkeit, Aufträge neu zu ordnen und neue Aufträge im Handumdrehen zu erstellen</t>
  </si>
  <si>
    <t>NEIN</t>
  </si>
  <si>
    <t>2-1-i</t>
  </si>
  <si>
    <t>Möglichkeit, Routen auszuwählen und Routen oder Aufträge an andere Fahrer zu übertragen</t>
  </si>
  <si>
    <t>NEIN</t>
  </si>
  <si>
    <t>2-1-j</t>
  </si>
  <si>
    <t>Unterstützung für die Konfiguration von Metadaten, um die Gestaltung benutzerdefinierter Fahrer-Arbeitsabläufe zu ermöglichen (z. B. In-App-Anweisung zum Überprüfen der Temperaturanzeige zu Beginn der Route oder zum Nicht vergessen von Werkzeugen für die Montage)</t>
  </si>
  <si>
    <t>NEIN</t>
  </si>
  <si>
    <t>2-1-k</t>
  </si>
  <si>
    <t>Unterstützung für In-App-Hyperlinks zu externen Dateien oder Apps</t>
  </si>
  <si>
    <t>NEIN</t>
  </si>
  <si>
    <t>2-1-l</t>
  </si>
  <si>
    <t>Unterstützung für Geofencing und Erfassung vor Ort</t>
  </si>
  <si>
    <t>NEIN</t>
  </si>
  <si>
    <t>Kundenbetreuung und Ticketing</t>
  </si>
  <si>
    <t>Anforderung</t>
  </si>
  <si>
    <t>Erfüllt?</t>
  </si>
  <si>
    <t>Angebotsumfang</t>
  </si>
  <si>
    <t>Zusätzliche Anmerkungen</t>
  </si>
  <si>
    <t>3-1-a</t>
  </si>
  <si>
    <t>Zustellungs- und abholorientiertes Kundenservice- und Ticketing-Modul</t>
  </si>
  <si>
    <t>NEIN</t>
  </si>
  <si>
    <t xml:space="preserve"> </t>
  </si>
  <si>
    <t>3-1-b</t>
  </si>
  <si>
    <t>Möglichkeit, umsetzbare Tickets zu erstellen, um Lieferprobleme zu beheben</t>
  </si>
  <si>
    <t>NEIN</t>
  </si>
  <si>
    <t>3-1-c</t>
  </si>
  <si>
    <t>Option zum Zuweisen und Nachverfolgen der Ausführung von Tickets</t>
  </si>
  <si>
    <t>NEIN</t>
  </si>
  <si>
    <t>3-1-d</t>
  </si>
  <si>
    <t>Möglichkeit zur Integration des internen Ticketing-Moduls mit externen CRMs</t>
  </si>
  <si>
    <t>NEIN</t>
  </si>
  <si>
    <t>Sendungsverfolgung</t>
  </si>
  <si>
    <t>Anforderung</t>
  </si>
  <si>
    <t>Erfüllt?</t>
  </si>
  <si>
    <t>Angebotsumfang</t>
  </si>
  <si>
    <t>Zusätzliche Anmerkungen</t>
  </si>
  <si>
    <t>3-2-a</t>
  </si>
  <si>
    <t>Vollständig markenfähiges Erlebnis zur Sendungsverfolgung, unabhängig davon, ob der Spediteur die Lieferung abschließt</t>
  </si>
  <si>
    <t>NEIN</t>
  </si>
  <si>
    <t xml:space="preserve"> </t>
  </si>
  <si>
    <t>3-2-b</t>
  </si>
  <si>
    <t>Möglichkeit zur einfachen Konfiguration der Tracking-Seite in Bezug auf Branding, Look and Feel, Funktionalität und Inhalt</t>
  </si>
  <si>
    <t>NEIN</t>
  </si>
  <si>
    <t>3-2-c</t>
  </si>
  <si>
    <t>Unterstützung bei der Differenzierung von Look and Feel und Funktionalität nach Kunden oder gelieferten/abgeholten Artikeln</t>
  </si>
  <si>
    <t>NEIN</t>
  </si>
  <si>
    <t>3-2-d</t>
  </si>
  <si>
    <t>Möglichkeit, Analysen zu sammeln und Umfragen nach der Lieferung zu konfigurieren</t>
  </si>
  <si>
    <t>NEIN</t>
  </si>
  <si>
    <t>3-2-e</t>
  </si>
  <si>
    <t>Funktionalität, um zusätzliche, vollständig konfigurierbare Dienste von der Tracking-Seite aus anzubieten (z. B. Montage, Verpackungsentsorgung, Batterieentsorgung, Recycling usw.)</t>
  </si>
  <si>
    <t>NEIN</t>
  </si>
  <si>
    <t>3-2-f</t>
  </si>
  <si>
    <t>Möglichkeit, die Lieferung oder Abholung zu verschieben</t>
  </si>
  <si>
    <t>NEIN</t>
  </si>
  <si>
    <t>3-2-g</t>
  </si>
  <si>
    <t>Integrationen mit externen Kundenbewertungsplattformen, z. B. Trustpilot</t>
  </si>
  <si>
    <t>NEIN</t>
  </si>
  <si>
    <t>Mitteilungen</t>
  </si>
  <si>
    <t>Anforderung</t>
  </si>
  <si>
    <t>Erfüllt?</t>
  </si>
  <si>
    <t>Angebotsumfang</t>
  </si>
  <si>
    <t>Zusätzliche Anmerkungen</t>
  </si>
  <si>
    <t>3-3-a</t>
  </si>
  <si>
    <t>Konfigurierbare E-Mail- und SMS-Nachrichten</t>
  </si>
  <si>
    <t>NEIN</t>
  </si>
  <si>
    <t xml:space="preserve"> </t>
  </si>
  <si>
    <t>3-3-b</t>
  </si>
  <si>
    <t>Volle Kontrolle über den Inhalt sowie Look &amp; Feel</t>
  </si>
  <si>
    <t>NEIN</t>
  </si>
  <si>
    <t>3-3-c</t>
  </si>
  <si>
    <t>Kontrolle über Zustellungsereignisse, die Benachrichtigungen auslösen</t>
  </si>
  <si>
    <t>NEIN</t>
  </si>
  <si>
    <t>3-3-d</t>
  </si>
  <si>
    <t>Funktion zum Senden von Benachrichtigungen über ein beliebiges SMS-Gateway oder E-Mail-System</t>
  </si>
  <si>
    <t>NEIN</t>
  </si>
  <si>
    <t>1-3-a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</si>
</sst>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10" x14ac:knownFonts="1">
    <font>
      <sz val="10"/>
      <color rgb="FF000000"/>
      <name val="Arial"/>
    </font>
    <font>
      <b/>
      <sz val="14"/>
      <name val="Arial"/>
    </font>
    <font>
      <sz val="10"/>
      <name val="Arial"/>
    </font>
    <font>
      <b/>
      <sz val="10"/>
      <name val="Arial"/>
    </font>
    <font>
      <sz val="10"/>
      <color theme="1"/>
      <name val="Arial"/>
    </font>
    <font>
      <b/>
      <sz val="12"/>
      <color theme="1"/>
      <name val="Arial"/>
    </font>
    <font>
      <b/>
      <sz val="10"/>
      <color theme="1"/>
      <name val="Arial"/>
    </font>
    <font>
      <u/>
      <sz val="10"/>
      <color rgb="FF00BED6"/>
      <name val="Arial"/>
    </font>
    <font>
      <sz val="11"/>
      <name val="Arial"/>
    </font>
    <font>
      <b/>
      <u/>
      <sz val="12"/>
      <color rgb="FF00BED6"/>
      <name val="Arial"/>
    </font>
  </fonts>
  <fills count="3">
    <fill>
      <patternFill patternType="none"/>
    </fill>
    <fill>
      <patternFill patternType="gray125"/>
    </fill>
    <fill>
      <patternFill patternType="solid">
        <fgColor rgb="FFFFF3DE"/>
        <bgColor rgb="FFFFF3DE"/>
      </patternFill>
    </fill>
  </fills>
  <borders count="1">
    <border>
      <left/>
      <right/>
      <top/>
      <bottom/>
      <diagonal/>
    </border>
  </borders>
  <cellStyleXfs count="1">
    <xf numFmtId="0" fontId="0" fillId="0" borderId="0"/>
  </cellStyleXfs>
  <cellXfs count="27">
    <xf numFmtId="0" fontId="0" fillId="0" borderId="0" xfId="0" applyFont="1" applyAlignment="1"/>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164" fontId="2" fillId="0" borderId="0" xfId="0" applyNumberFormat="1" applyFont="1" applyAlignment="1">
      <alignment vertical="center"/>
    </xf>
    <xf numFmtId="0" fontId="2" fillId="2" borderId="0" xfId="0" applyFont="1" applyFill="1" applyAlignment="1">
      <alignment vertical="center"/>
    </xf>
    <xf numFmtId="0" fontId="3" fillId="0" borderId="0" xfId="0" applyFont="1" applyAlignment="1">
      <alignment vertical="center"/>
    </xf>
    <xf numFmtId="0" fontId="6" fillId="0" borderId="0" xfId="0" applyFont="1" applyAlignment="1">
      <alignment vertical="center"/>
    </xf>
    <xf numFmtId="164" fontId="4" fillId="0" borderId="0" xfId="0" applyNumberFormat="1" applyFont="1" applyAlignment="1">
      <alignment vertical="center"/>
    </xf>
    <xf numFmtId="0" fontId="4" fillId="2" borderId="0" xfId="0" applyFont="1" applyFill="1" applyAlignment="1">
      <alignment vertical="center"/>
    </xf>
    <xf numFmtId="0" fontId="4"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xf numFmtId="0" fontId="2" fillId="0" borderId="0" xfId="0" applyFont="1" applyAlignment="1">
      <alignment horizontal="right" vertical="center"/>
    </xf>
    <xf numFmtId="1" fontId="3" fillId="0" borderId="0" xfId="0" applyNumberFormat="1" applyFont="1" applyAlignment="1">
      <alignment horizontal="left" vertical="center"/>
    </xf>
    <xf numFmtId="0" fontId="2"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0" fillId="0" borderId="0" xfId="0" applyFont="1" applyAlignment="1"/>
    <xf numFmtId="0" fontId="5"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urbantz.com/contact/?utm_source=hubspot&amp;utm_medium=spreadsheet&amp;utm_campaign=rfp-campaign&amp;utm_content=contact&amp;utm_term=spreadsheet-template-11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17"/>
  <sheetViews>
    <sheetView topLeftCell="A28" workbookViewId="0"/>
  </sheetViews>
  <sheetFormatPr defaultColWidth="14.44140625" defaultRowHeight="15.75" customHeight="1" x14ac:dyDescent="0.25"/>
  <cols>
    <col min="1" max="1" width="22.109375" customWidth="1"/>
    <col min="2" max="2" width="7.6640625" customWidth="1"/>
    <col min="3" max="3" width="42.109375" customWidth="1"/>
    <col min="4" max="4" width="26.44140625" customWidth="1"/>
  </cols>
  <sheetData>
    <row r="1" spans="1:26"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x14ac:dyDescent="0.25">
      <c r="A2" s="3"/>
      <c r="B2" s="2"/>
      <c r="C2" s="2"/>
      <c r="D2" s="2"/>
      <c r="E2" s="2"/>
      <c r="F2" s="2"/>
      <c r="G2" s="2"/>
      <c r="H2" s="2"/>
      <c r="I2" s="2"/>
      <c r="J2" s="2"/>
      <c r="K2" s="2"/>
      <c r="L2" s="2"/>
      <c r="M2" s="2"/>
      <c r="N2" s="2"/>
      <c r="O2" s="2"/>
      <c r="P2" s="2"/>
      <c r="Q2" s="2"/>
      <c r="R2" s="2"/>
      <c r="S2" s="2"/>
      <c r="T2" s="2"/>
      <c r="U2" s="2"/>
      <c r="V2" s="2"/>
      <c r="W2" s="2"/>
      <c r="X2" s="2"/>
      <c r="Y2" s="2"/>
      <c r="Z2" s="2"/>
    </row>
    <row r="3" spans="1:26" x14ac:dyDescent="0.25">
      <c r="A3" s="4" t="s">
        <v>1</v>
      </c>
      <c r="B3" s="2"/>
      <c r="C3" s="2"/>
      <c r="D3" s="2"/>
      <c r="E3" s="2"/>
      <c r="F3" s="2"/>
      <c r="G3" s="2"/>
      <c r="H3" s="2"/>
      <c r="I3" s="2"/>
      <c r="J3" s="2"/>
      <c r="K3" s="2"/>
      <c r="L3" s="2"/>
      <c r="M3" s="2"/>
      <c r="N3" s="2"/>
      <c r="O3" s="2"/>
      <c r="P3" s="2"/>
      <c r="Q3" s="2"/>
      <c r="R3" s="2"/>
      <c r="S3" s="2"/>
      <c r="T3" s="2"/>
      <c r="U3" s="2"/>
      <c r="V3" s="2"/>
      <c r="W3" s="2"/>
      <c r="X3" s="2"/>
      <c r="Y3" s="2"/>
      <c r="Z3" s="2"/>
    </row>
    <row r="4" spans="1:26" x14ac:dyDescent="0.25">
      <c r="A4" s="4" t="s">
        <v>2</v>
      </c>
      <c r="B4" s="2"/>
      <c r="C4" s="2"/>
      <c r="D4" s="2"/>
      <c r="E4" s="2"/>
      <c r="F4" s="2"/>
      <c r="G4" s="2"/>
      <c r="H4" s="2"/>
      <c r="I4" s="2"/>
      <c r="J4" s="2"/>
      <c r="K4" s="2"/>
      <c r="L4" s="2"/>
      <c r="M4" s="2"/>
      <c r="N4" s="2"/>
      <c r="O4" s="2"/>
      <c r="P4" s="2"/>
      <c r="Q4" s="2"/>
      <c r="R4" s="2"/>
      <c r="S4" s="2"/>
      <c r="T4" s="2"/>
      <c r="U4" s="2"/>
      <c r="V4" s="2"/>
      <c r="W4" s="2"/>
      <c r="X4" s="2"/>
      <c r="Y4" s="2"/>
      <c r="Z4" s="2"/>
    </row>
    <row r="5" spans="1:26" x14ac:dyDescent="0.25">
      <c r="A5" s="2"/>
      <c r="B5" s="2"/>
      <c r="C5" s="2"/>
      <c r="D5" s="2"/>
      <c r="E5" s="2"/>
      <c r="F5" s="2"/>
      <c r="G5" s="2"/>
      <c r="H5" s="2"/>
      <c r="I5" s="2"/>
      <c r="J5" s="2"/>
      <c r="K5" s="2"/>
      <c r="L5" s="2"/>
      <c r="M5" s="2"/>
      <c r="N5" s="2"/>
      <c r="O5" s="2"/>
      <c r="P5" s="2"/>
      <c r="Q5" s="2"/>
      <c r="R5" s="2"/>
      <c r="S5" s="2"/>
      <c r="T5" s="2"/>
      <c r="U5" s="2"/>
      <c r="V5" s="2"/>
      <c r="W5" s="2"/>
      <c r="X5" s="2"/>
      <c r="Y5" s="2"/>
      <c r="Z5" s="2"/>
    </row>
    <row r="6" spans="1:26" x14ac:dyDescent="0.25">
      <c r="A6" s="24" t="s">
        <v>3</v>
      </c>
      <c r="B6" s="25"/>
      <c r="C6" s="25"/>
      <c r="D6" s="25"/>
      <c r="E6" s="25"/>
      <c r="F6" s="25"/>
      <c r="G6" s="25"/>
      <c r="H6" s="2"/>
      <c r="I6" s="2"/>
      <c r="J6" s="2"/>
      <c r="K6" s="2"/>
      <c r="L6" s="2"/>
      <c r="M6" s="2"/>
      <c r="N6" s="2"/>
      <c r="O6" s="2"/>
      <c r="P6" s="2"/>
      <c r="Q6" s="2"/>
      <c r="R6" s="2"/>
      <c r="S6" s="2"/>
      <c r="T6" s="2"/>
      <c r="U6" s="2"/>
      <c r="V6" s="2"/>
      <c r="W6" s="2"/>
      <c r="X6" s="2"/>
      <c r="Y6" s="2"/>
      <c r="Z6" s="2"/>
    </row>
    <row r="7" spans="1:26" x14ac:dyDescent="0.25">
      <c r="A7" s="2"/>
      <c r="B7" s="2"/>
      <c r="C7" s="2"/>
      <c r="D7" s="2"/>
      <c r="E7" s="2"/>
      <c r="F7" s="2"/>
      <c r="G7" s="2"/>
      <c r="H7" s="2"/>
      <c r="I7" s="2"/>
      <c r="J7" s="2"/>
      <c r="K7" s="2"/>
      <c r="L7" s="2"/>
      <c r="M7" s="2"/>
      <c r="N7" s="2"/>
      <c r="O7" s="2"/>
      <c r="P7" s="2"/>
      <c r="Q7" s="2"/>
      <c r="R7" s="2"/>
      <c r="S7" s="2"/>
      <c r="T7" s="2"/>
      <c r="U7" s="2"/>
      <c r="V7" s="2"/>
      <c r="W7" s="2"/>
      <c r="X7" s="2"/>
      <c r="Y7" s="2"/>
      <c r="Z7" s="2"/>
    </row>
    <row r="8" spans="1:26" x14ac:dyDescent="0.25">
      <c r="A8" s="26" t="s">
        <v>4</v>
      </c>
      <c r="B8" s="25"/>
      <c r="C8" s="25"/>
      <c r="D8" s="25"/>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4" t="s">
        <v>5</v>
      </c>
      <c r="B12" s="5"/>
      <c r="C12" s="4" t="s">
        <v>6</v>
      </c>
      <c r="D12" s="6"/>
      <c r="E12" s="2"/>
      <c r="F12" s="7"/>
      <c r="G12" s="2"/>
      <c r="H12" s="2"/>
      <c r="I12" s="2"/>
      <c r="J12" s="2"/>
      <c r="K12" s="2"/>
      <c r="L12" s="2"/>
      <c r="M12" s="2"/>
      <c r="N12" s="2"/>
      <c r="O12" s="2"/>
      <c r="P12" s="2"/>
      <c r="Q12" s="2"/>
      <c r="R12" s="2"/>
      <c r="S12" s="2"/>
      <c r="T12" s="2"/>
      <c r="U12" s="2"/>
      <c r="V12" s="2"/>
      <c r="W12" s="2"/>
      <c r="X12" s="2"/>
      <c r="Y12" s="2"/>
      <c r="Z12" s="2"/>
    </row>
    <row r="13" spans="1:26" x14ac:dyDescent="0.25">
      <c r="A13" s="4"/>
      <c r="B13" s="5"/>
      <c r="C13" s="4" t="s">
        <v>7</v>
      </c>
      <c r="D13" s="6"/>
      <c r="E13" s="2"/>
      <c r="F13" s="7"/>
      <c r="G13" s="2"/>
      <c r="H13" s="2"/>
      <c r="I13" s="2"/>
      <c r="J13" s="2"/>
      <c r="K13" s="2"/>
      <c r="L13" s="2"/>
      <c r="M13" s="2"/>
      <c r="N13" s="2"/>
      <c r="O13" s="2"/>
      <c r="P13" s="2"/>
      <c r="Q13" s="2"/>
      <c r="R13" s="2"/>
      <c r="S13" s="2"/>
      <c r="T13" s="2"/>
      <c r="U13" s="2"/>
      <c r="V13" s="2"/>
      <c r="W13" s="2"/>
      <c r="X13" s="2"/>
      <c r="Y13" s="2"/>
      <c r="Z13" s="2"/>
    </row>
    <row r="14" spans="1:26" x14ac:dyDescent="0.25">
      <c r="A14" s="4"/>
      <c r="B14" s="5"/>
      <c r="C14" s="4" t="s">
        <v>8</v>
      </c>
      <c r="D14" s="6"/>
      <c r="E14" s="2"/>
      <c r="F14" s="7"/>
      <c r="G14" s="2"/>
      <c r="H14" s="2"/>
      <c r="I14" s="2"/>
      <c r="J14" s="2"/>
      <c r="K14" s="2"/>
      <c r="L14" s="2"/>
      <c r="M14" s="2"/>
      <c r="N14" s="2"/>
      <c r="O14" s="2"/>
      <c r="P14" s="2"/>
      <c r="Q14" s="2"/>
      <c r="R14" s="2"/>
      <c r="S14" s="2"/>
      <c r="T14" s="2"/>
      <c r="U14" s="2"/>
      <c r="V14" s="2"/>
      <c r="W14" s="2"/>
      <c r="X14" s="2"/>
      <c r="Y14" s="2"/>
      <c r="Z14" s="2"/>
    </row>
    <row r="15" spans="1:26" x14ac:dyDescent="0.25">
      <c r="A15" s="8"/>
      <c r="B15" s="9"/>
      <c r="C15" s="4" t="s">
        <v>9</v>
      </c>
      <c r="D15" s="10"/>
      <c r="E15" s="11"/>
      <c r="F15" s="12"/>
      <c r="G15" s="11"/>
      <c r="H15" s="11"/>
      <c r="I15" s="11"/>
      <c r="J15" s="11"/>
      <c r="K15" s="11"/>
      <c r="L15" s="11"/>
      <c r="M15" s="11"/>
      <c r="N15" s="11"/>
      <c r="O15" s="11"/>
      <c r="P15" s="11"/>
      <c r="Q15" s="11"/>
      <c r="R15" s="11"/>
      <c r="S15" s="11"/>
      <c r="T15" s="11"/>
      <c r="U15" s="11"/>
      <c r="V15" s="11"/>
      <c r="W15" s="11"/>
      <c r="X15" s="11"/>
      <c r="Y15" s="11"/>
      <c r="Z15" s="11"/>
    </row>
    <row r="16" spans="1:26" x14ac:dyDescent="0.25">
      <c r="A16" s="8"/>
      <c r="B16" s="9"/>
      <c r="C16" s="4" t="s">
        <v>10</v>
      </c>
      <c r="D16" s="10"/>
      <c r="E16" s="11"/>
      <c r="F16" s="12"/>
      <c r="G16" s="11"/>
      <c r="H16" s="11"/>
      <c r="I16" s="11"/>
      <c r="J16" s="11"/>
      <c r="K16" s="11"/>
      <c r="L16" s="11"/>
      <c r="M16" s="11"/>
      <c r="N16" s="11"/>
      <c r="O16" s="11"/>
      <c r="P16" s="11"/>
      <c r="Q16" s="11"/>
      <c r="R16" s="11"/>
      <c r="S16" s="11"/>
      <c r="T16" s="11"/>
      <c r="U16" s="11"/>
      <c r="V16" s="11"/>
      <c r="W16" s="11"/>
      <c r="X16" s="11"/>
      <c r="Y16" s="11"/>
      <c r="Z16" s="11"/>
    </row>
    <row r="17" spans="1:26" x14ac:dyDescent="0.25">
      <c r="A17" s="8"/>
      <c r="B17" s="9"/>
      <c r="C17" s="4" t="s">
        <v>11</v>
      </c>
      <c r="D17" s="10"/>
      <c r="E17" s="11"/>
      <c r="F17" s="12"/>
      <c r="G17" s="11"/>
      <c r="H17" s="11"/>
      <c r="I17" s="11"/>
      <c r="J17" s="11"/>
      <c r="K17" s="11"/>
      <c r="L17" s="11"/>
      <c r="M17" s="11"/>
      <c r="N17" s="11"/>
      <c r="O17" s="11"/>
      <c r="P17" s="11"/>
      <c r="Q17" s="11"/>
      <c r="R17" s="11"/>
      <c r="S17" s="11"/>
      <c r="T17" s="11"/>
      <c r="U17" s="11"/>
      <c r="V17" s="11"/>
      <c r="W17" s="11"/>
      <c r="X17" s="11"/>
      <c r="Y17" s="11"/>
      <c r="Z17" s="11"/>
    </row>
    <row r="18" spans="1:26" x14ac:dyDescent="0.25">
      <c r="A18" s="4"/>
      <c r="B18" s="5"/>
      <c r="C18" s="4"/>
      <c r="D18" s="7"/>
      <c r="E18" s="2"/>
      <c r="F18" s="7"/>
      <c r="G18" s="2"/>
      <c r="H18" s="2"/>
      <c r="I18" s="2"/>
      <c r="J18" s="2"/>
      <c r="K18" s="2"/>
      <c r="L18" s="2"/>
      <c r="M18" s="2"/>
      <c r="N18" s="2"/>
      <c r="O18" s="2"/>
      <c r="P18" s="2"/>
      <c r="Q18" s="2"/>
      <c r="R18" s="2"/>
      <c r="S18" s="2"/>
      <c r="T18" s="2"/>
      <c r="U18" s="2"/>
      <c r="V18" s="2"/>
      <c r="W18" s="2"/>
      <c r="X18" s="2"/>
      <c r="Y18" s="2"/>
      <c r="Z18" s="2"/>
    </row>
    <row r="19" spans="1:26" x14ac:dyDescent="0.25">
      <c r="A19" s="4"/>
      <c r="B19" s="5"/>
      <c r="C19" s="4" t="s">
        <v>12</v>
      </c>
      <c r="D19" s="12" t="str">
        <f>(COUNTIF('1-1'!C4:C9,"YES")+COUNTIF('1-2'!C4:C9,"YES")+COUNTIF('1-3'!C4:C9,"YES")+COUNTIF('1-4'!C4:C10,"YES")+COUNTIF('1-5'!C4:C8,"YES")+COUNTIF('1-6'!C4:C6,"YES")+COUNTIF('1-7'!C4:C6,"YES")+COUNTIF('1-8'!C4:C6,"YES")+COUNTIF('1-9'!C4:C7,"YES")+COUNTIF('1-10'!C4:C5,"YES")++COUNTIF('1-11'!C4:C5,"YES")+COUNTIF('1-12'!C4:C5,"YES")+COUNTIF('1-13'!C4:C6,"YES")+COUNTIF('2-1'!C4:C15,"YES")+COUNTIF('3-1'!C4:C7,"YES")+COUNTIF('3-2'!C4:C10,"YES")+COUNTIF('3-3'!C4:C7,"YES"))&amp;"/"&amp;"79"</f>
        <v>0/79</v>
      </c>
      <c r="E19" s="2"/>
      <c r="F19" s="7"/>
      <c r="G19" s="2"/>
      <c r="H19" s="2"/>
      <c r="I19" s="2"/>
      <c r="J19" s="2"/>
      <c r="K19" s="2"/>
      <c r="L19" s="2"/>
      <c r="M19" s="2"/>
      <c r="N19" s="2"/>
      <c r="O19" s="2"/>
      <c r="P19" s="2"/>
      <c r="Q19" s="2"/>
      <c r="R19" s="2"/>
      <c r="S19" s="2"/>
      <c r="T19" s="2"/>
      <c r="U19" s="2"/>
      <c r="V19" s="2"/>
      <c r="W19" s="2"/>
      <c r="X19" s="2"/>
      <c r="Y19" s="2"/>
      <c r="Z19" s="2"/>
    </row>
    <row r="20" spans="1:26" x14ac:dyDescent="0.25">
      <c r="A20" s="4"/>
      <c r="B20" s="5"/>
      <c r="C20" s="13"/>
      <c r="D20" s="2"/>
      <c r="E20" s="2"/>
      <c r="F20" s="7"/>
      <c r="G20" s="2"/>
      <c r="H20" s="2"/>
      <c r="I20" s="2"/>
      <c r="J20" s="2"/>
      <c r="K20" s="2"/>
      <c r="L20" s="2"/>
      <c r="M20" s="2"/>
      <c r="N20" s="2"/>
      <c r="O20" s="2"/>
      <c r="P20" s="2"/>
      <c r="Q20" s="2"/>
      <c r="R20" s="2"/>
      <c r="S20" s="2"/>
      <c r="T20" s="2"/>
      <c r="U20" s="2"/>
      <c r="V20" s="2"/>
      <c r="W20" s="2"/>
      <c r="X20" s="2"/>
      <c r="Y20" s="2"/>
      <c r="Z20" s="2"/>
    </row>
    <row r="21" spans="1:26" x14ac:dyDescent="0.25">
      <c r="A21" s="4" t="s">
        <v>13</v>
      </c>
      <c r="B21" s="5">
        <v>44197</v>
      </c>
      <c r="C21" s="13" t="s">
        <v>14</v>
      </c>
      <c r="D21" s="11" t="str">
        <f>'1-1'!C11</f>
        <v>0/6</v>
      </c>
      <c r="E21" s="3"/>
      <c r="F21" s="2"/>
      <c r="G21" s="2"/>
      <c r="H21" s="2"/>
      <c r="I21" s="2"/>
      <c r="J21" s="2"/>
      <c r="K21" s="2"/>
      <c r="L21" s="2"/>
      <c r="M21" s="2"/>
      <c r="N21" s="2"/>
      <c r="O21" s="2"/>
      <c r="P21" s="2"/>
      <c r="Q21" s="2"/>
      <c r="R21" s="2"/>
      <c r="S21" s="2"/>
      <c r="T21" s="2"/>
      <c r="U21" s="2"/>
      <c r="V21" s="2"/>
      <c r="W21" s="2"/>
      <c r="X21" s="2"/>
      <c r="Y21" s="2"/>
      <c r="Z21" s="2"/>
    </row>
    <row r="22" spans="1:26" x14ac:dyDescent="0.25">
      <c r="A22" s="2"/>
      <c r="B22" s="5">
        <v>44228</v>
      </c>
      <c r="C22" s="13" t="s">
        <v>15</v>
      </c>
      <c r="D22" s="11" t="str">
        <f>'1-2'!C11</f>
        <v>0/6</v>
      </c>
      <c r="E22" s="3"/>
      <c r="F22" s="2"/>
      <c r="G22" s="2"/>
      <c r="H22" s="2"/>
      <c r="I22" s="2"/>
      <c r="J22" s="2"/>
      <c r="K22" s="2"/>
      <c r="L22" s="2"/>
      <c r="M22" s="2"/>
      <c r="N22" s="2"/>
      <c r="O22" s="2"/>
      <c r="P22" s="2"/>
      <c r="Q22" s="2"/>
      <c r="R22" s="2"/>
      <c r="S22" s="2"/>
      <c r="T22" s="2"/>
      <c r="U22" s="2"/>
      <c r="V22" s="2"/>
      <c r="W22" s="2"/>
      <c r="X22" s="2"/>
      <c r="Y22" s="2"/>
      <c r="Z22" s="2"/>
    </row>
    <row r="23" spans="1:26" x14ac:dyDescent="0.25">
      <c r="A23" s="2"/>
      <c r="B23" s="5">
        <v>44256</v>
      </c>
      <c r="C23" s="13" t="s">
        <v>16</v>
      </c>
      <c r="D23" s="11" t="str">
        <f>'1-3'!C11</f>
        <v>0/6</v>
      </c>
      <c r="E23" s="3"/>
      <c r="F23" s="2"/>
      <c r="G23" s="2"/>
      <c r="H23" s="2"/>
      <c r="I23" s="2"/>
      <c r="J23" s="2"/>
      <c r="K23" s="2"/>
      <c r="L23" s="2"/>
      <c r="M23" s="2"/>
      <c r="N23" s="2"/>
      <c r="O23" s="2"/>
      <c r="P23" s="2"/>
      <c r="Q23" s="2"/>
      <c r="R23" s="2"/>
      <c r="S23" s="2"/>
      <c r="T23" s="2"/>
      <c r="U23" s="2"/>
      <c r="V23" s="2"/>
      <c r="W23" s="2"/>
      <c r="X23" s="2"/>
      <c r="Y23" s="2"/>
      <c r="Z23" s="2"/>
    </row>
    <row r="24" spans="1:26" x14ac:dyDescent="0.25">
      <c r="A24" s="2"/>
      <c r="B24" s="5">
        <v>44287</v>
      </c>
      <c r="C24" s="13" t="s">
        <v>17</v>
      </c>
      <c r="D24" s="11" t="str">
        <f>'1-4'!C12</f>
        <v>0/7</v>
      </c>
      <c r="E24" s="3"/>
      <c r="F24" s="2"/>
      <c r="G24" s="14"/>
      <c r="H24" s="2"/>
      <c r="I24" s="2"/>
      <c r="J24" s="2"/>
      <c r="K24" s="2"/>
      <c r="L24" s="2"/>
      <c r="M24" s="2"/>
      <c r="N24" s="2"/>
      <c r="O24" s="2"/>
      <c r="P24" s="2"/>
      <c r="Q24" s="2"/>
      <c r="R24" s="2"/>
      <c r="S24" s="2"/>
      <c r="T24" s="2"/>
      <c r="U24" s="2"/>
      <c r="V24" s="2"/>
      <c r="W24" s="2"/>
      <c r="X24" s="2"/>
      <c r="Y24" s="2"/>
      <c r="Z24" s="2"/>
    </row>
    <row r="25" spans="1:26" x14ac:dyDescent="0.25">
      <c r="A25" s="2"/>
      <c r="B25" s="5">
        <v>44317</v>
      </c>
      <c r="C25" s="13" t="s">
        <v>18</v>
      </c>
      <c r="D25" s="11" t="str">
        <f>'1-5'!C10</f>
        <v>0/5</v>
      </c>
      <c r="E25" s="3"/>
      <c r="F25" s="2"/>
      <c r="G25" s="14"/>
      <c r="H25" s="2"/>
      <c r="I25" s="2"/>
      <c r="J25" s="2"/>
      <c r="K25" s="2"/>
      <c r="L25" s="2"/>
      <c r="M25" s="2"/>
      <c r="N25" s="2"/>
      <c r="O25" s="2"/>
      <c r="P25" s="2"/>
      <c r="Q25" s="2"/>
      <c r="R25" s="2"/>
      <c r="S25" s="2"/>
      <c r="T25" s="2"/>
      <c r="U25" s="2"/>
      <c r="V25" s="2"/>
      <c r="W25" s="2"/>
      <c r="X25" s="2"/>
      <c r="Y25" s="2"/>
      <c r="Z25" s="2"/>
    </row>
    <row r="26" spans="1:26" x14ac:dyDescent="0.25">
      <c r="A26" s="2"/>
      <c r="B26" s="5">
        <v>44348</v>
      </c>
      <c r="C26" s="13" t="s">
        <v>19</v>
      </c>
      <c r="D26" s="11" t="str">
        <f>'1-6'!C8</f>
        <v>0/3</v>
      </c>
      <c r="E26" s="3"/>
      <c r="F26" s="2"/>
      <c r="G26" s="14"/>
      <c r="H26" s="2"/>
      <c r="I26" s="2"/>
      <c r="J26" s="2"/>
      <c r="K26" s="2"/>
      <c r="L26" s="2"/>
      <c r="M26" s="2"/>
      <c r="N26" s="2"/>
      <c r="O26" s="2"/>
      <c r="P26" s="2"/>
      <c r="Q26" s="2"/>
      <c r="R26" s="2"/>
      <c r="S26" s="2"/>
      <c r="T26" s="2"/>
      <c r="U26" s="2"/>
      <c r="V26" s="2"/>
      <c r="W26" s="2"/>
      <c r="X26" s="2"/>
      <c r="Y26" s="2"/>
      <c r="Z26" s="2"/>
    </row>
    <row r="27" spans="1:26" x14ac:dyDescent="0.25">
      <c r="A27" s="2"/>
      <c r="B27" s="5">
        <v>44378</v>
      </c>
      <c r="C27" s="13" t="s">
        <v>20</v>
      </c>
      <c r="D27" s="11" t="str">
        <f>'1-7'!C8</f>
        <v>0/3</v>
      </c>
      <c r="E27" s="3"/>
      <c r="F27" s="2"/>
      <c r="G27" s="14"/>
      <c r="H27" s="2"/>
      <c r="I27" s="2"/>
      <c r="J27" s="2"/>
      <c r="K27" s="2"/>
      <c r="L27" s="2"/>
      <c r="M27" s="2"/>
      <c r="N27" s="2"/>
      <c r="O27" s="2"/>
      <c r="P27" s="2"/>
      <c r="Q27" s="2"/>
      <c r="R27" s="2"/>
      <c r="S27" s="2"/>
      <c r="T27" s="2"/>
      <c r="U27" s="2"/>
      <c r="V27" s="2"/>
      <c r="W27" s="2"/>
      <c r="X27" s="2"/>
      <c r="Y27" s="2"/>
      <c r="Z27" s="2"/>
    </row>
    <row r="28" spans="1:26" x14ac:dyDescent="0.25">
      <c r="A28" s="2"/>
      <c r="B28" s="5">
        <v>44409</v>
      </c>
      <c r="C28" s="13" t="s">
        <v>21</v>
      </c>
      <c r="D28" s="11" t="str">
        <f>'1-8'!C8</f>
        <v>0/3</v>
      </c>
      <c r="E28" s="3"/>
      <c r="F28" s="2"/>
      <c r="G28" s="14"/>
      <c r="H28" s="2"/>
      <c r="I28" s="2"/>
      <c r="J28" s="2"/>
      <c r="K28" s="2"/>
      <c r="L28" s="2"/>
      <c r="M28" s="2"/>
      <c r="N28" s="2"/>
      <c r="O28" s="2"/>
      <c r="P28" s="2"/>
      <c r="Q28" s="2"/>
      <c r="R28" s="2"/>
      <c r="S28" s="2"/>
      <c r="T28" s="2"/>
      <c r="U28" s="2"/>
      <c r="V28" s="2"/>
      <c r="W28" s="2"/>
      <c r="X28" s="2"/>
      <c r="Y28" s="2"/>
      <c r="Z28" s="2"/>
    </row>
    <row r="29" spans="1:26" x14ac:dyDescent="0.25">
      <c r="A29" s="2"/>
      <c r="B29" s="5">
        <v>44440</v>
      </c>
      <c r="C29" s="13" t="s">
        <v>22</v>
      </c>
      <c r="D29" s="11" t="str">
        <f>'1-9'!C9</f>
        <v>0/4</v>
      </c>
      <c r="E29" s="3"/>
      <c r="F29" s="2"/>
      <c r="G29" s="14"/>
      <c r="H29" s="2"/>
      <c r="I29" s="2"/>
      <c r="J29" s="2"/>
      <c r="K29" s="2"/>
      <c r="L29" s="2"/>
      <c r="M29" s="2"/>
      <c r="N29" s="2"/>
      <c r="O29" s="2"/>
      <c r="P29" s="2"/>
      <c r="Q29" s="2"/>
      <c r="R29" s="2"/>
      <c r="S29" s="2"/>
      <c r="T29" s="2"/>
      <c r="U29" s="2"/>
      <c r="V29" s="2"/>
      <c r="W29" s="2"/>
      <c r="X29" s="2"/>
      <c r="Y29" s="2"/>
      <c r="Z29" s="2"/>
    </row>
    <row r="30" spans="1:26" x14ac:dyDescent="0.25">
      <c r="A30" s="2"/>
      <c r="B30" s="5">
        <v>44470</v>
      </c>
      <c r="C30" s="13" t="s">
        <v>23</v>
      </c>
      <c r="D30" s="11" t="str">
        <f>'1-10'!C7</f>
        <v>0/2</v>
      </c>
      <c r="E30" s="3"/>
      <c r="F30" s="2"/>
      <c r="G30" s="14"/>
      <c r="H30" s="2"/>
      <c r="I30" s="2"/>
      <c r="J30" s="2"/>
      <c r="K30" s="2"/>
      <c r="L30" s="2"/>
      <c r="M30" s="2"/>
      <c r="N30" s="2"/>
      <c r="O30" s="2"/>
      <c r="P30" s="2"/>
      <c r="Q30" s="2"/>
      <c r="R30" s="2"/>
      <c r="S30" s="2"/>
      <c r="T30" s="2"/>
      <c r="U30" s="2"/>
      <c r="V30" s="2"/>
      <c r="W30" s="2"/>
      <c r="X30" s="2"/>
      <c r="Y30" s="2"/>
      <c r="Z30" s="2"/>
    </row>
    <row r="31" spans="1:26" x14ac:dyDescent="0.25">
      <c r="A31" s="4"/>
      <c r="B31" s="5">
        <v>44501</v>
      </c>
      <c r="C31" s="13" t="s">
        <v>24</v>
      </c>
      <c r="D31" s="11" t="str">
        <f>'1-11'!C7</f>
        <v>0/2</v>
      </c>
      <c r="E31" s="3"/>
      <c r="F31" s="2"/>
      <c r="G31" s="14"/>
      <c r="H31" s="2"/>
      <c r="I31" s="2"/>
      <c r="J31" s="2"/>
      <c r="K31" s="2"/>
      <c r="L31" s="2"/>
      <c r="M31" s="2"/>
      <c r="N31" s="2"/>
      <c r="O31" s="2"/>
      <c r="P31" s="2"/>
      <c r="Q31" s="2"/>
      <c r="R31" s="2"/>
      <c r="S31" s="2"/>
      <c r="T31" s="2"/>
      <c r="U31" s="2"/>
      <c r="V31" s="2"/>
      <c r="W31" s="2"/>
      <c r="X31" s="2"/>
      <c r="Y31" s="2"/>
      <c r="Z31" s="2"/>
    </row>
    <row r="32" spans="1:26" x14ac:dyDescent="0.25">
      <c r="A32" s="4"/>
      <c r="B32" s="5">
        <v>44531</v>
      </c>
      <c r="C32" s="13" t="s">
        <v>25</v>
      </c>
      <c r="D32" s="11" t="str">
        <f>'1-12'!C7</f>
        <v>0/2</v>
      </c>
      <c r="E32" s="3"/>
      <c r="F32" s="2"/>
      <c r="G32" s="14"/>
      <c r="H32" s="2"/>
      <c r="I32" s="2"/>
      <c r="J32" s="2"/>
      <c r="K32" s="2"/>
      <c r="L32" s="2"/>
      <c r="M32" s="2"/>
      <c r="N32" s="2"/>
      <c r="O32" s="2"/>
      <c r="P32" s="2"/>
      <c r="Q32" s="2"/>
      <c r="R32" s="2"/>
      <c r="S32" s="2"/>
      <c r="T32" s="2"/>
      <c r="U32" s="2"/>
      <c r="V32" s="2"/>
      <c r="W32" s="2"/>
      <c r="X32" s="2"/>
      <c r="Y32" s="2"/>
      <c r="Z32" s="2"/>
    </row>
    <row r="33" spans="1:26" x14ac:dyDescent="0.25">
      <c r="A33" s="4"/>
      <c r="B33" s="15" t="s">
        <v>26</v>
      </c>
      <c r="C33" s="13" t="s">
        <v>27</v>
      </c>
      <c r="D33" s="11" t="str">
        <f>'1-13'!C8</f>
        <v>0/3</v>
      </c>
      <c r="E33" s="3"/>
      <c r="F33" s="2"/>
      <c r="G33" s="14"/>
      <c r="H33" s="2"/>
      <c r="I33" s="2"/>
      <c r="J33" s="2"/>
      <c r="K33" s="2"/>
      <c r="L33" s="2"/>
      <c r="M33" s="2"/>
      <c r="N33" s="2"/>
      <c r="O33" s="2"/>
      <c r="P33" s="2"/>
      <c r="Q33" s="2"/>
      <c r="R33" s="2"/>
      <c r="S33" s="2"/>
      <c r="T33" s="2"/>
      <c r="U33" s="2"/>
      <c r="V33" s="2"/>
      <c r="W33" s="2"/>
      <c r="X33" s="2"/>
      <c r="Y33" s="2"/>
      <c r="Z33" s="2"/>
    </row>
    <row r="34" spans="1:26" x14ac:dyDescent="0.25">
      <c r="A34" s="4" t="s">
        <v>28</v>
      </c>
      <c r="B34" s="5">
        <v>44198</v>
      </c>
      <c r="C34" s="13" t="s">
        <v>29</v>
      </c>
      <c r="D34" s="11" t="str">
        <f>'2-1'!C17</f>
        <v>0/12</v>
      </c>
      <c r="E34" s="3"/>
      <c r="F34" s="2"/>
      <c r="G34" s="14"/>
      <c r="H34" s="2"/>
      <c r="I34" s="2"/>
      <c r="J34" s="2"/>
      <c r="K34" s="2"/>
      <c r="L34" s="2"/>
      <c r="M34" s="2"/>
      <c r="N34" s="2"/>
      <c r="O34" s="2"/>
      <c r="P34" s="2"/>
      <c r="Q34" s="2"/>
      <c r="R34" s="2"/>
      <c r="S34" s="2"/>
      <c r="T34" s="2"/>
      <c r="U34" s="2"/>
      <c r="V34" s="2"/>
      <c r="W34" s="2"/>
      <c r="X34" s="2"/>
      <c r="Y34" s="2"/>
      <c r="Z34" s="2"/>
    </row>
    <row r="35" spans="1:26" x14ac:dyDescent="0.25">
      <c r="A35" s="4" t="s">
        <v>30</v>
      </c>
      <c r="B35" s="5">
        <v>44199</v>
      </c>
      <c r="C35" s="13" t="s">
        <v>31</v>
      </c>
      <c r="D35" s="11" t="str">
        <f>'3-1'!C9</f>
        <v>0/4</v>
      </c>
      <c r="E35" s="3"/>
      <c r="F35" s="2"/>
      <c r="G35" s="14"/>
      <c r="H35" s="2"/>
      <c r="I35" s="2"/>
      <c r="J35" s="2"/>
      <c r="K35" s="2"/>
      <c r="L35" s="2"/>
      <c r="M35" s="2"/>
      <c r="N35" s="2"/>
      <c r="O35" s="2"/>
      <c r="P35" s="2"/>
      <c r="Q35" s="2"/>
      <c r="R35" s="2"/>
      <c r="S35" s="2"/>
      <c r="T35" s="2"/>
      <c r="U35" s="2"/>
      <c r="V35" s="2"/>
      <c r="W35" s="2"/>
      <c r="X35" s="2"/>
      <c r="Y35" s="2"/>
      <c r="Z35" s="2"/>
    </row>
    <row r="36" spans="1:26" x14ac:dyDescent="0.25">
      <c r="A36" s="2"/>
      <c r="B36" s="5">
        <v>44230</v>
      </c>
      <c r="C36" s="13" t="s">
        <v>32</v>
      </c>
      <c r="D36" s="11" t="str">
        <f>'3-2'!C12</f>
        <v>0/7</v>
      </c>
      <c r="E36" s="3"/>
      <c r="F36" s="2"/>
      <c r="G36" s="14"/>
      <c r="H36" s="2"/>
      <c r="I36" s="2"/>
      <c r="J36" s="2"/>
      <c r="K36" s="2"/>
      <c r="L36" s="2"/>
      <c r="M36" s="2"/>
      <c r="N36" s="2"/>
      <c r="O36" s="2"/>
      <c r="P36" s="2"/>
      <c r="Q36" s="2"/>
      <c r="R36" s="2"/>
      <c r="S36" s="2"/>
      <c r="T36" s="2"/>
      <c r="U36" s="2"/>
      <c r="V36" s="2"/>
      <c r="W36" s="2"/>
      <c r="X36" s="2"/>
      <c r="Y36" s="2"/>
      <c r="Z36" s="2"/>
    </row>
    <row r="37" spans="1:26" x14ac:dyDescent="0.25">
      <c r="A37" s="2"/>
      <c r="B37" s="5">
        <v>44258</v>
      </c>
      <c r="C37" s="13" t="s">
        <v>33</v>
      </c>
      <c r="D37" s="11" t="str">
        <f>'3-3'!C9</f>
        <v>0/4</v>
      </c>
      <c r="E37" s="3"/>
      <c r="F37" s="2"/>
      <c r="G37" s="14"/>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14"/>
      <c r="H38" s="2"/>
      <c r="I38" s="2"/>
      <c r="J38" s="2"/>
      <c r="K38" s="2"/>
      <c r="L38" s="2"/>
      <c r="M38" s="2"/>
      <c r="N38" s="2"/>
      <c r="O38" s="2"/>
      <c r="P38" s="2"/>
      <c r="Q38" s="2"/>
      <c r="R38" s="2"/>
      <c r="S38" s="2"/>
      <c r="T38" s="2"/>
      <c r="U38" s="2"/>
      <c r="V38" s="2"/>
      <c r="W38" s="2"/>
      <c r="X38" s="2"/>
      <c r="Y38" s="2"/>
      <c r="Z38" s="2"/>
    </row>
    <row r="39" spans="1:26" x14ac:dyDescent="0.25">
      <c r="A39" s="2"/>
      <c r="B39" s="2"/>
      <c r="C39" s="4"/>
      <c r="D39" s="16"/>
      <c r="E39" s="2"/>
      <c r="F39" s="2"/>
      <c r="G39" s="14"/>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14"/>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14"/>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14"/>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14"/>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14"/>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14"/>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14"/>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14"/>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14"/>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14"/>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14"/>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14"/>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14"/>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14"/>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14"/>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14"/>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14"/>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14"/>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14"/>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14"/>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3" t="s">
        <v>34</v>
      </c>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3" t="s">
        <v>35</v>
      </c>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3" t="s">
        <v>36</v>
      </c>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sheetData>
  <mergeCells count="2">
    <mergeCell ref="A6:G6"/>
    <mergeCell ref="A8:D8"/>
  </mergeCells>
  <hyperlinks>
    <hyperlink ref="A8" r:id="rId1" xr:uid="{00000000-0004-0000-0000-000000000000}"/>
    <hyperlink ref="C21" location="1-1!A1" display="Setup and configuration" xr:uid="{00000000-0004-0000-0000-000001000000}"/>
    <hyperlink ref="C22" location="1-2!A1" display="Fleet management" xr:uid="{00000000-0004-0000-0000-000002000000}"/>
    <hyperlink ref="C23" location="1-3!A1" display="Drivers management" xr:uid="{00000000-0004-0000-0000-000003000000}"/>
    <hyperlink ref="C24" location="1-4!A1" display="Route Planning" xr:uid="{00000000-0004-0000-0000-000004000000}"/>
    <hyperlink ref="C25" location="1-5!A1" display="Real-time control of delivery operation" xr:uid="{00000000-0004-0000-0000-000005000000}"/>
    <hyperlink ref="C26" location="1-6!A1" display="Time slot selection and optimisation" xr:uid="{00000000-0004-0000-0000-000006000000}"/>
    <hyperlink ref="C27" location="1-7!A1" display="Optimisation" xr:uid="{00000000-0004-0000-0000-000007000000}"/>
    <hyperlink ref="C28" location="1-8!A1" display="Optimisation across fleets and external carriers" xr:uid="{00000000-0004-0000-0000-000008000000}"/>
    <hyperlink ref="C29" location="1-9!A1" display="Dashboards and reporting" xr:uid="{00000000-0004-0000-0000-000009000000}"/>
    <hyperlink ref="C30" location="1-10!A1" display="Scripting and metadata support" xr:uid="{00000000-0004-0000-0000-00000A000000}"/>
    <hyperlink ref="C31" location="1-11!A1" display="Zones" xr:uid="{00000000-0004-0000-0000-00000B000000}"/>
    <hyperlink ref="C32" location="1-12!A1" display="API connectivity with third parties" xr:uid="{00000000-0004-0000-0000-00000C000000}"/>
    <hyperlink ref="C33" location="1-13!A1" display="External carrier and fleets" xr:uid="{00000000-0004-0000-0000-00000D000000}"/>
    <hyperlink ref="C34" location="2-1!A1" display="Mobile application" xr:uid="{00000000-0004-0000-0000-00000E000000}"/>
    <hyperlink ref="C35" location="3-1!A1" display="Customer support and ticketing" xr:uid="{00000000-0004-0000-0000-00000F000000}"/>
    <hyperlink ref="C36" location="3-2!A1" display="Track and trace" xr:uid="{00000000-0004-0000-0000-000010000000}"/>
    <hyperlink ref="C37" location="3-3!A1" display="Messaging" xr:uid="{00000000-0004-0000-0000-00001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workbookViewId="0">
      <selection activeCell="B16" sqref="B16"/>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201</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202</v>
      </c>
      <c r="C3" s="4" t="s">
        <v>203</v>
      </c>
      <c r="D3" s="4" t="s">
        <v>204</v>
      </c>
      <c r="E3" s="4" t="s">
        <v>205</v>
      </c>
      <c r="F3" s="2"/>
      <c r="G3" s="2"/>
      <c r="H3" s="2"/>
      <c r="I3" s="2"/>
      <c r="J3" s="2"/>
      <c r="K3" s="2"/>
      <c r="L3" s="2"/>
      <c r="M3" s="2"/>
      <c r="N3" s="2"/>
      <c r="O3" s="2"/>
      <c r="P3" s="2"/>
      <c r="Q3" s="2"/>
      <c r="R3" s="2"/>
      <c r="S3" s="2"/>
      <c r="T3" s="2"/>
      <c r="U3" s="2"/>
      <c r="V3" s="2"/>
      <c r="W3" s="2"/>
      <c r="X3" s="2"/>
      <c r="Y3" s="2"/>
      <c r="Z3" s="2"/>
    </row>
    <row r="4" spans="1:26" ht="39.6" x14ac:dyDescent="0.25">
      <c r="A4" s="3" t="s">
        <v>206</v>
      </c>
      <c r="B4" s="17" t="s">
        <v>207</v>
      </c>
      <c r="C4" s="18" t="s">
        <v>208</v>
      </c>
      <c r="D4" s="2"/>
      <c r="E4" s="3" t="s">
        <v>209</v>
      </c>
      <c r="F4" s="2"/>
      <c r="G4" s="2"/>
      <c r="H4" s="2"/>
      <c r="I4" s="2"/>
      <c r="J4" s="2"/>
      <c r="K4" s="2"/>
      <c r="L4" s="2"/>
      <c r="M4" s="2"/>
      <c r="N4" s="2"/>
      <c r="O4" s="2"/>
      <c r="P4" s="2"/>
      <c r="Q4" s="2"/>
      <c r="R4" s="2"/>
      <c r="S4" s="2"/>
      <c r="T4" s="2"/>
      <c r="U4" s="2"/>
      <c r="V4" s="2"/>
      <c r="W4" s="2"/>
      <c r="X4" s="2"/>
      <c r="Y4" s="2"/>
      <c r="Z4" s="2"/>
    </row>
    <row r="5" spans="1:26" ht="26.4" x14ac:dyDescent="0.25">
      <c r="A5" s="3" t="s">
        <v>210</v>
      </c>
      <c r="B5" s="17" t="s">
        <v>211</v>
      </c>
      <c r="C5" s="18" t="s">
        <v>212</v>
      </c>
      <c r="D5" s="2"/>
      <c r="E5" s="2"/>
      <c r="F5" s="2"/>
      <c r="G5" s="2"/>
      <c r="H5" s="2"/>
      <c r="I5" s="2"/>
      <c r="J5" s="2"/>
      <c r="K5" s="2"/>
      <c r="L5" s="2"/>
      <c r="M5" s="2"/>
      <c r="N5" s="2"/>
      <c r="O5" s="2"/>
      <c r="P5" s="2"/>
      <c r="Q5" s="2"/>
      <c r="R5" s="2"/>
      <c r="S5" s="2"/>
      <c r="T5" s="2"/>
      <c r="U5" s="2"/>
      <c r="V5" s="2"/>
      <c r="W5" s="2"/>
      <c r="X5" s="2"/>
      <c r="Y5" s="2"/>
      <c r="Z5" s="2"/>
    </row>
    <row r="6" spans="1:26" ht="26.4" x14ac:dyDescent="0.25">
      <c r="A6" s="3"/>
      <c r="B6" s="17" t="s">
        <v>213</v>
      </c>
      <c r="C6" s="18" t="s">
        <v>214</v>
      </c>
      <c r="D6" s="2"/>
      <c r="E6" s="2"/>
      <c r="F6" s="2"/>
      <c r="G6" s="2"/>
      <c r="H6" s="2"/>
      <c r="I6" s="2"/>
      <c r="J6" s="2"/>
      <c r="K6" s="2"/>
      <c r="L6" s="2"/>
      <c r="M6" s="2"/>
      <c r="N6" s="2"/>
      <c r="O6" s="2"/>
      <c r="P6" s="2"/>
      <c r="Q6" s="2"/>
      <c r="R6" s="2"/>
      <c r="S6" s="2"/>
      <c r="T6" s="2"/>
      <c r="U6" s="2"/>
      <c r="V6" s="2"/>
      <c r="W6" s="2"/>
      <c r="X6" s="2"/>
      <c r="Y6" s="2"/>
      <c r="Z6" s="2"/>
    </row>
    <row r="7" spans="1:26" ht="26.4" x14ac:dyDescent="0.25">
      <c r="A7" s="3" t="s">
        <v>215</v>
      </c>
      <c r="B7" s="17" t="s">
        <v>216</v>
      </c>
      <c r="C7" s="18" t="s">
        <v>217</v>
      </c>
      <c r="D7" s="2"/>
      <c r="E7" s="2"/>
      <c r="F7" s="2"/>
      <c r="G7" s="2"/>
      <c r="H7" s="2"/>
      <c r="I7" s="2"/>
      <c r="J7" s="2"/>
      <c r="K7" s="2"/>
      <c r="L7" s="2"/>
      <c r="M7" s="2"/>
      <c r="N7" s="2"/>
      <c r="O7" s="2"/>
      <c r="P7" s="2"/>
      <c r="Q7" s="2"/>
      <c r="R7" s="2"/>
      <c r="S7" s="2"/>
      <c r="T7" s="2"/>
      <c r="U7" s="2"/>
      <c r="V7" s="2"/>
      <c r="W7" s="2"/>
      <c r="X7" s="2"/>
      <c r="Y7" s="2"/>
      <c r="Z7" s="2"/>
    </row>
    <row r="8" spans="1:26" x14ac:dyDescent="0.25">
      <c r="A8" s="3"/>
      <c r="B8" s="17"/>
      <c r="C8" s="2"/>
      <c r="D8" s="2"/>
      <c r="E8" s="2"/>
      <c r="F8" s="2"/>
      <c r="G8" s="2"/>
      <c r="H8" s="2"/>
      <c r="I8" s="2"/>
      <c r="J8" s="2"/>
      <c r="K8" s="2"/>
      <c r="L8" s="2"/>
      <c r="M8" s="2"/>
      <c r="N8" s="2"/>
      <c r="O8" s="2"/>
      <c r="P8" s="2"/>
      <c r="Q8" s="2"/>
      <c r="R8" s="2"/>
      <c r="S8" s="2"/>
      <c r="T8" s="2"/>
      <c r="U8" s="2"/>
      <c r="V8" s="2"/>
      <c r="W8" s="2"/>
      <c r="X8" s="2"/>
      <c r="Y8" s="2"/>
      <c r="Z8" s="2"/>
    </row>
    <row r="9" spans="1:26" x14ac:dyDescent="0.25">
      <c r="A9" s="2"/>
      <c r="B9" s="3"/>
      <c r="C9" s="19" t="str">
        <f>COUNTIF(C4:C7,"YES")&amp;"/"&amp;COUNTA(C4:C7)</f>
        <v>0/4</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4:C7" xr:uid="{00000000-0002-0000-0900-000000000000}">
      <formula1>"YES,NO"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998"/>
  <sheetViews>
    <sheetView workbookViewId="0">
      <selection activeCell="B14" sqref="B14"/>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218</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219</v>
      </c>
      <c r="C3" s="4" t="s">
        <v>220</v>
      </c>
      <c r="D3" s="4" t="s">
        <v>221</v>
      </c>
      <c r="E3" s="4" t="s">
        <v>222</v>
      </c>
      <c r="F3" s="2"/>
      <c r="G3" s="2"/>
      <c r="H3" s="2"/>
      <c r="I3" s="2"/>
      <c r="J3" s="2"/>
      <c r="K3" s="2"/>
      <c r="L3" s="2"/>
      <c r="M3" s="2"/>
      <c r="N3" s="2"/>
      <c r="O3" s="2"/>
      <c r="P3" s="2"/>
      <c r="Q3" s="2"/>
      <c r="R3" s="2"/>
      <c r="S3" s="2"/>
      <c r="T3" s="2"/>
      <c r="U3" s="2"/>
      <c r="V3" s="2"/>
      <c r="W3" s="2"/>
      <c r="X3" s="2"/>
      <c r="Y3" s="2"/>
      <c r="Z3" s="2"/>
    </row>
    <row r="4" spans="1:26" ht="39.6" x14ac:dyDescent="0.25">
      <c r="A4" s="3" t="s">
        <v>223</v>
      </c>
      <c r="B4" s="17" t="s">
        <v>224</v>
      </c>
      <c r="C4" s="18" t="s">
        <v>225</v>
      </c>
      <c r="D4" s="2"/>
      <c r="E4" s="3" t="s">
        <v>226</v>
      </c>
      <c r="F4" s="2"/>
      <c r="G4" s="2"/>
      <c r="H4" s="2"/>
      <c r="I4" s="2"/>
      <c r="J4" s="2"/>
      <c r="K4" s="2"/>
      <c r="L4" s="2"/>
      <c r="M4" s="2"/>
      <c r="N4" s="2"/>
      <c r="O4" s="2"/>
      <c r="P4" s="2"/>
      <c r="Q4" s="2"/>
      <c r="R4" s="2"/>
      <c r="S4" s="2"/>
      <c r="T4" s="2"/>
      <c r="U4" s="2"/>
      <c r="V4" s="2"/>
      <c r="W4" s="2"/>
      <c r="X4" s="2"/>
      <c r="Y4" s="2"/>
      <c r="Z4" s="2"/>
    </row>
    <row r="5" spans="1:26" ht="39.6" x14ac:dyDescent="0.25">
      <c r="A5" s="3" t="s">
        <v>227</v>
      </c>
      <c r="B5" s="17" t="s">
        <v>228</v>
      </c>
      <c r="C5" s="18" t="s">
        <v>229</v>
      </c>
      <c r="D5" s="2"/>
      <c r="E5" s="2"/>
      <c r="F5" s="2"/>
      <c r="G5" s="2"/>
      <c r="H5" s="2"/>
      <c r="I5" s="2"/>
      <c r="J5" s="2"/>
      <c r="K5" s="2"/>
      <c r="L5" s="2"/>
      <c r="M5" s="2"/>
      <c r="N5" s="2"/>
      <c r="O5" s="2"/>
      <c r="P5" s="2"/>
      <c r="Q5" s="2"/>
      <c r="R5" s="2"/>
      <c r="S5" s="2"/>
      <c r="T5" s="2"/>
      <c r="U5" s="2"/>
      <c r="V5" s="2"/>
      <c r="W5" s="2"/>
      <c r="X5" s="2"/>
      <c r="Y5" s="2"/>
      <c r="Z5" s="2"/>
    </row>
    <row r="6" spans="1:26" x14ac:dyDescent="0.25">
      <c r="A6" s="3"/>
      <c r="B6" s="17"/>
      <c r="C6" s="2"/>
      <c r="D6" s="2"/>
      <c r="E6" s="2"/>
      <c r="F6" s="2"/>
      <c r="G6" s="2"/>
      <c r="H6" s="2"/>
      <c r="I6" s="2"/>
      <c r="J6" s="2"/>
      <c r="K6" s="2"/>
      <c r="L6" s="2"/>
      <c r="M6" s="2"/>
      <c r="N6" s="2"/>
      <c r="O6" s="2"/>
      <c r="P6" s="2"/>
      <c r="Q6" s="2"/>
      <c r="R6" s="2"/>
      <c r="S6" s="2"/>
      <c r="T6" s="2"/>
      <c r="U6" s="2"/>
      <c r="V6" s="2"/>
      <c r="W6" s="2"/>
      <c r="X6" s="2"/>
      <c r="Y6" s="2"/>
      <c r="Z6" s="2"/>
    </row>
    <row r="7" spans="1:26" x14ac:dyDescent="0.25">
      <c r="A7" s="2"/>
      <c r="B7" s="3"/>
      <c r="C7" s="19" t="str">
        <f>COUNTIF(C4:C5,"YES")&amp;"/"&amp;COUNTA(C4:C5)</f>
        <v>0/2</v>
      </c>
      <c r="D7" s="2"/>
      <c r="E7" s="2"/>
      <c r="F7" s="2"/>
      <c r="G7" s="2"/>
      <c r="H7" s="2"/>
      <c r="I7" s="2"/>
      <c r="J7" s="2"/>
      <c r="K7" s="2"/>
      <c r="L7" s="2"/>
      <c r="M7" s="2"/>
      <c r="N7" s="2"/>
      <c r="O7" s="2"/>
      <c r="P7" s="2"/>
      <c r="Q7" s="2"/>
      <c r="R7" s="2"/>
      <c r="S7" s="2"/>
      <c r="T7" s="2"/>
      <c r="U7" s="2"/>
      <c r="V7" s="2"/>
      <c r="W7" s="2"/>
      <c r="X7" s="2"/>
      <c r="Y7" s="2"/>
      <c r="Z7" s="2"/>
    </row>
    <row r="8" spans="1:26" x14ac:dyDescent="0.25">
      <c r="A8" s="2"/>
      <c r="B8" s="2"/>
      <c r="C8" s="2"/>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dataValidations count="1">
    <dataValidation type="list" allowBlank="1" showErrorMessage="1" sqref="C4:C5" xr:uid="{00000000-0002-0000-0A00-000000000000}">
      <formula1>"YES,NO"</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998"/>
  <sheetViews>
    <sheetView workbookViewId="0">
      <selection activeCell="B13" sqref="B13"/>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230</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231</v>
      </c>
      <c r="C3" s="4" t="s">
        <v>232</v>
      </c>
      <c r="D3" s="4" t="s">
        <v>233</v>
      </c>
      <c r="E3" s="4" t="s">
        <v>234</v>
      </c>
      <c r="F3" s="2"/>
      <c r="G3" s="2"/>
      <c r="H3" s="2"/>
      <c r="I3" s="2"/>
      <c r="J3" s="2"/>
      <c r="K3" s="2"/>
      <c r="L3" s="2"/>
      <c r="M3" s="2"/>
      <c r="N3" s="2"/>
      <c r="O3" s="2"/>
      <c r="P3" s="2"/>
      <c r="Q3" s="2"/>
      <c r="R3" s="2"/>
      <c r="S3" s="2"/>
      <c r="T3" s="2"/>
      <c r="U3" s="2"/>
      <c r="V3" s="2"/>
      <c r="W3" s="2"/>
      <c r="X3" s="2"/>
      <c r="Y3" s="2"/>
      <c r="Z3" s="2"/>
    </row>
    <row r="4" spans="1:26" ht="26.4" x14ac:dyDescent="0.25">
      <c r="A4" s="3" t="s">
        <v>235</v>
      </c>
      <c r="B4" s="17" t="s">
        <v>236</v>
      </c>
      <c r="C4" s="18" t="s">
        <v>237</v>
      </c>
      <c r="D4" s="2"/>
      <c r="E4" s="3" t="s">
        <v>238</v>
      </c>
      <c r="F4" s="2"/>
      <c r="G4" s="2"/>
      <c r="H4" s="2"/>
      <c r="I4" s="2"/>
      <c r="J4" s="2"/>
      <c r="K4" s="2"/>
      <c r="L4" s="2"/>
      <c r="M4" s="2"/>
      <c r="N4" s="2"/>
      <c r="O4" s="2"/>
      <c r="P4" s="2"/>
      <c r="Q4" s="2"/>
      <c r="R4" s="2"/>
      <c r="S4" s="2"/>
      <c r="T4" s="2"/>
      <c r="U4" s="2"/>
      <c r="V4" s="2"/>
      <c r="W4" s="2"/>
      <c r="X4" s="2"/>
      <c r="Y4" s="2"/>
      <c r="Z4" s="2"/>
    </row>
    <row r="5" spans="1:26" ht="26.4" x14ac:dyDescent="0.25">
      <c r="A5" s="3" t="s">
        <v>239</v>
      </c>
      <c r="B5" s="17" t="s">
        <v>240</v>
      </c>
      <c r="C5" s="18" t="s">
        <v>241</v>
      </c>
      <c r="D5" s="2"/>
      <c r="E5" s="2"/>
      <c r="F5" s="2"/>
      <c r="G5" s="2"/>
      <c r="H5" s="2"/>
      <c r="I5" s="2"/>
      <c r="J5" s="2"/>
      <c r="K5" s="2"/>
      <c r="L5" s="2"/>
      <c r="M5" s="2"/>
      <c r="N5" s="2"/>
      <c r="O5" s="2"/>
      <c r="P5" s="2"/>
      <c r="Q5" s="2"/>
      <c r="R5" s="2"/>
      <c r="S5" s="2"/>
      <c r="T5" s="2"/>
      <c r="U5" s="2"/>
      <c r="V5" s="2"/>
      <c r="W5" s="2"/>
      <c r="X5" s="2"/>
      <c r="Y5" s="2"/>
      <c r="Z5" s="2"/>
    </row>
    <row r="6" spans="1:26" x14ac:dyDescent="0.25">
      <c r="A6" s="3"/>
      <c r="B6" s="17"/>
      <c r="C6" s="2"/>
      <c r="D6" s="2"/>
      <c r="E6" s="2"/>
      <c r="F6" s="2"/>
      <c r="G6" s="2"/>
      <c r="H6" s="2"/>
      <c r="I6" s="2"/>
      <c r="J6" s="2"/>
      <c r="K6" s="2"/>
      <c r="L6" s="2"/>
      <c r="M6" s="2"/>
      <c r="N6" s="2"/>
      <c r="O6" s="2"/>
      <c r="P6" s="2"/>
      <c r="Q6" s="2"/>
      <c r="R6" s="2"/>
      <c r="S6" s="2"/>
      <c r="T6" s="2"/>
      <c r="U6" s="2"/>
      <c r="V6" s="2"/>
      <c r="W6" s="2"/>
      <c r="X6" s="2"/>
      <c r="Y6" s="2"/>
      <c r="Z6" s="2"/>
    </row>
    <row r="7" spans="1:26" x14ac:dyDescent="0.25">
      <c r="A7" s="2"/>
      <c r="B7" s="3"/>
      <c r="C7" s="19" t="str">
        <f>COUNTIF(C4:C5,"YES")&amp;"/"&amp;COUNTA(C4:C5)</f>
        <v>0/2</v>
      </c>
      <c r="D7" s="2"/>
      <c r="E7" s="2"/>
      <c r="F7" s="2"/>
      <c r="G7" s="2"/>
      <c r="H7" s="2"/>
      <c r="I7" s="2"/>
      <c r="J7" s="2"/>
      <c r="K7" s="2"/>
      <c r="L7" s="2"/>
      <c r="M7" s="2"/>
      <c r="N7" s="2"/>
      <c r="O7" s="2"/>
      <c r="P7" s="2"/>
      <c r="Q7" s="2"/>
      <c r="R7" s="2"/>
      <c r="S7" s="2"/>
      <c r="T7" s="2"/>
      <c r="U7" s="2"/>
      <c r="V7" s="2"/>
      <c r="W7" s="2"/>
      <c r="X7" s="2"/>
      <c r="Y7" s="2"/>
      <c r="Z7" s="2"/>
    </row>
    <row r="8" spans="1:26" x14ac:dyDescent="0.25">
      <c r="A8" s="2"/>
      <c r="B8" s="2"/>
      <c r="C8" s="2"/>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dataValidations count="1">
    <dataValidation type="list" allowBlank="1" showErrorMessage="1" sqref="C4:C5" xr:uid="{00000000-0002-0000-0B00-000000000000}">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998"/>
  <sheetViews>
    <sheetView workbookViewId="0">
      <selection activeCell="B16" sqref="B16"/>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242</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243</v>
      </c>
      <c r="C3" s="4" t="s">
        <v>244</v>
      </c>
      <c r="D3" s="4" t="s">
        <v>245</v>
      </c>
      <c r="E3" s="4" t="s">
        <v>246</v>
      </c>
      <c r="F3" s="2"/>
      <c r="G3" s="2"/>
      <c r="H3" s="2"/>
      <c r="I3" s="2"/>
      <c r="J3" s="2"/>
      <c r="K3" s="2"/>
      <c r="L3" s="2"/>
      <c r="M3" s="2"/>
      <c r="N3" s="2"/>
      <c r="O3" s="2"/>
      <c r="P3" s="2"/>
      <c r="Q3" s="2"/>
      <c r="R3" s="2"/>
      <c r="S3" s="2"/>
      <c r="T3" s="2"/>
      <c r="U3" s="2"/>
      <c r="V3" s="2"/>
      <c r="W3" s="2"/>
      <c r="X3" s="2"/>
      <c r="Y3" s="2"/>
      <c r="Z3" s="2"/>
    </row>
    <row r="4" spans="1:26" x14ac:dyDescent="0.25">
      <c r="A4" s="3" t="s">
        <v>247</v>
      </c>
      <c r="B4" s="17" t="s">
        <v>248</v>
      </c>
      <c r="C4" s="18" t="s">
        <v>249</v>
      </c>
      <c r="D4" s="2"/>
      <c r="E4" s="3" t="s">
        <v>250</v>
      </c>
      <c r="F4" s="2"/>
      <c r="G4" s="2"/>
      <c r="H4" s="2"/>
      <c r="I4" s="2"/>
      <c r="J4" s="2"/>
      <c r="K4" s="2"/>
      <c r="L4" s="2"/>
      <c r="M4" s="2"/>
      <c r="N4" s="2"/>
      <c r="O4" s="2"/>
      <c r="P4" s="2"/>
      <c r="Q4" s="2"/>
      <c r="R4" s="2"/>
      <c r="S4" s="2"/>
      <c r="T4" s="2"/>
      <c r="U4" s="2"/>
      <c r="V4" s="2"/>
      <c r="W4" s="2"/>
      <c r="X4" s="2"/>
      <c r="Y4" s="2"/>
      <c r="Z4" s="2"/>
    </row>
    <row r="5" spans="1:26" ht="26.4" x14ac:dyDescent="0.25">
      <c r="A5" s="3" t="s">
        <v>251</v>
      </c>
      <c r="B5" s="17" t="s">
        <v>252</v>
      </c>
      <c r="C5" s="18" t="s">
        <v>253</v>
      </c>
      <c r="D5" s="2"/>
      <c r="E5" s="2"/>
      <c r="F5" s="2"/>
      <c r="G5" s="2"/>
      <c r="H5" s="2"/>
      <c r="I5" s="2"/>
      <c r="J5" s="2"/>
      <c r="K5" s="2"/>
      <c r="L5" s="2"/>
      <c r="M5" s="2"/>
      <c r="N5" s="2"/>
      <c r="O5" s="2"/>
      <c r="P5" s="2"/>
      <c r="Q5" s="2"/>
      <c r="R5" s="2"/>
      <c r="S5" s="2"/>
      <c r="T5" s="2"/>
      <c r="U5" s="2"/>
      <c r="V5" s="2"/>
      <c r="W5" s="2"/>
      <c r="X5" s="2"/>
      <c r="Y5" s="2"/>
      <c r="Z5" s="2"/>
    </row>
    <row r="6" spans="1:26" x14ac:dyDescent="0.25">
      <c r="A6" s="3"/>
      <c r="B6" s="17"/>
      <c r="C6" s="2"/>
      <c r="D6" s="2"/>
      <c r="E6" s="2"/>
      <c r="F6" s="2"/>
      <c r="G6" s="2"/>
      <c r="H6" s="2"/>
      <c r="I6" s="2"/>
      <c r="J6" s="2"/>
      <c r="K6" s="2"/>
      <c r="L6" s="2"/>
      <c r="M6" s="2"/>
      <c r="N6" s="2"/>
      <c r="O6" s="2"/>
      <c r="P6" s="2"/>
      <c r="Q6" s="2"/>
      <c r="R6" s="2"/>
      <c r="S6" s="2"/>
      <c r="T6" s="2"/>
      <c r="U6" s="2"/>
      <c r="V6" s="2"/>
      <c r="W6" s="2"/>
      <c r="X6" s="2"/>
      <c r="Y6" s="2"/>
      <c r="Z6" s="2"/>
    </row>
    <row r="7" spans="1:26" x14ac:dyDescent="0.25">
      <c r="A7" s="2"/>
      <c r="B7" s="3"/>
      <c r="C7" s="19" t="str">
        <f>COUNTIF(C4:C5,"YES")&amp;"/"&amp;COUNTA(C4:C5)</f>
        <v>0/2</v>
      </c>
      <c r="D7" s="2"/>
      <c r="E7" s="2"/>
      <c r="F7" s="2"/>
      <c r="G7" s="2"/>
      <c r="H7" s="2"/>
      <c r="I7" s="2"/>
      <c r="J7" s="2"/>
      <c r="K7" s="2"/>
      <c r="L7" s="2"/>
      <c r="M7" s="2"/>
      <c r="N7" s="2"/>
      <c r="O7" s="2"/>
      <c r="P7" s="2"/>
      <c r="Q7" s="2"/>
      <c r="R7" s="2"/>
      <c r="S7" s="2"/>
      <c r="T7" s="2"/>
      <c r="U7" s="2"/>
      <c r="V7" s="2"/>
      <c r="W7" s="2"/>
      <c r="X7" s="2"/>
      <c r="Y7" s="2"/>
      <c r="Z7" s="2"/>
    </row>
    <row r="8" spans="1:26" x14ac:dyDescent="0.25">
      <c r="A8" s="2"/>
      <c r="B8" s="2"/>
      <c r="C8" s="2"/>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dataValidations count="1">
    <dataValidation type="list" allowBlank="1" showErrorMessage="1" sqref="C4:C5" xr:uid="{00000000-0002-0000-0C00-000000000000}">
      <formula1>"YES,NO"</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999"/>
  <sheetViews>
    <sheetView workbookViewId="0">
      <selection activeCell="B12" sqref="B12"/>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254</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255</v>
      </c>
      <c r="C3" s="4" t="s">
        <v>256</v>
      </c>
      <c r="D3" s="4" t="s">
        <v>257</v>
      </c>
      <c r="E3" s="4" t="s">
        <v>258</v>
      </c>
      <c r="F3" s="2"/>
      <c r="G3" s="2"/>
      <c r="H3" s="2"/>
      <c r="I3" s="2"/>
      <c r="J3" s="2"/>
      <c r="K3" s="2"/>
      <c r="L3" s="2"/>
      <c r="M3" s="2"/>
      <c r="N3" s="2"/>
      <c r="O3" s="2"/>
      <c r="P3" s="2"/>
      <c r="Q3" s="2"/>
      <c r="R3" s="2"/>
      <c r="S3" s="2"/>
      <c r="T3" s="2"/>
      <c r="U3" s="2"/>
      <c r="V3" s="2"/>
      <c r="W3" s="2"/>
      <c r="X3" s="2"/>
      <c r="Y3" s="2"/>
      <c r="Z3" s="2"/>
    </row>
    <row r="4" spans="1:26" x14ac:dyDescent="0.25">
      <c r="A4" s="3" t="s">
        <v>259</v>
      </c>
      <c r="B4" s="17" t="s">
        <v>260</v>
      </c>
      <c r="C4" s="18" t="s">
        <v>261</v>
      </c>
      <c r="D4" s="2"/>
      <c r="E4" s="3" t="s">
        <v>262</v>
      </c>
      <c r="F4" s="2"/>
      <c r="G4" s="2"/>
      <c r="H4" s="2"/>
      <c r="I4" s="2"/>
      <c r="J4" s="2"/>
      <c r="K4" s="2"/>
      <c r="L4" s="2"/>
      <c r="M4" s="2"/>
      <c r="N4" s="2"/>
      <c r="O4" s="2"/>
      <c r="P4" s="2"/>
      <c r="Q4" s="2"/>
      <c r="R4" s="2"/>
      <c r="S4" s="2"/>
      <c r="T4" s="2"/>
      <c r="U4" s="2"/>
      <c r="V4" s="2"/>
      <c r="W4" s="2"/>
      <c r="X4" s="2"/>
      <c r="Y4" s="2"/>
      <c r="Z4" s="2"/>
    </row>
    <row r="5" spans="1:26" ht="39.6" x14ac:dyDescent="0.25">
      <c r="A5" s="3" t="s">
        <v>263</v>
      </c>
      <c r="B5" s="17" t="s">
        <v>264</v>
      </c>
      <c r="C5" s="18" t="s">
        <v>265</v>
      </c>
      <c r="D5" s="2"/>
      <c r="E5" s="2"/>
      <c r="F5" s="2"/>
      <c r="G5" s="2"/>
      <c r="H5" s="2"/>
      <c r="I5" s="2"/>
      <c r="J5" s="2"/>
      <c r="K5" s="2"/>
      <c r="L5" s="2"/>
      <c r="M5" s="2"/>
      <c r="N5" s="2"/>
      <c r="O5" s="2"/>
      <c r="P5" s="2"/>
      <c r="Q5" s="2"/>
      <c r="R5" s="2"/>
      <c r="S5" s="2"/>
      <c r="T5" s="2"/>
      <c r="U5" s="2"/>
      <c r="V5" s="2"/>
      <c r="W5" s="2"/>
      <c r="X5" s="2"/>
      <c r="Y5" s="2"/>
      <c r="Z5" s="2"/>
    </row>
    <row r="6" spans="1:26" ht="26.4" x14ac:dyDescent="0.25">
      <c r="A6" s="3" t="s">
        <v>266</v>
      </c>
      <c r="B6" s="17" t="s">
        <v>267</v>
      </c>
      <c r="C6" s="18" t="s">
        <v>268</v>
      </c>
      <c r="D6" s="2"/>
      <c r="E6" s="2"/>
      <c r="F6" s="2"/>
      <c r="G6" s="2"/>
      <c r="H6" s="2"/>
      <c r="I6" s="2"/>
      <c r="J6" s="2"/>
      <c r="K6" s="2"/>
      <c r="L6" s="2"/>
      <c r="M6" s="2"/>
      <c r="N6" s="2"/>
      <c r="O6" s="2"/>
      <c r="P6" s="2"/>
      <c r="Q6" s="2"/>
      <c r="R6" s="2"/>
      <c r="S6" s="2"/>
      <c r="T6" s="2"/>
      <c r="U6" s="2"/>
      <c r="V6" s="2"/>
      <c r="W6" s="2"/>
      <c r="X6" s="2"/>
      <c r="Y6" s="2"/>
      <c r="Z6" s="2"/>
    </row>
    <row r="7" spans="1:26" x14ac:dyDescent="0.25">
      <c r="A7" s="3"/>
      <c r="B7" s="17"/>
      <c r="C7" s="2"/>
      <c r="D7" s="2"/>
      <c r="E7" s="2"/>
      <c r="F7" s="2"/>
      <c r="G7" s="2"/>
      <c r="H7" s="2"/>
      <c r="I7" s="2"/>
      <c r="J7" s="2"/>
      <c r="K7" s="2"/>
      <c r="L7" s="2"/>
      <c r="M7" s="2"/>
      <c r="N7" s="2"/>
      <c r="O7" s="2"/>
      <c r="P7" s="2"/>
      <c r="Q7" s="2"/>
      <c r="R7" s="2"/>
      <c r="S7" s="2"/>
      <c r="T7" s="2"/>
      <c r="U7" s="2"/>
      <c r="V7" s="2"/>
      <c r="W7" s="2"/>
      <c r="X7" s="2"/>
      <c r="Y7" s="2"/>
      <c r="Z7" s="2"/>
    </row>
    <row r="8" spans="1:26" x14ac:dyDescent="0.25">
      <c r="A8" s="2"/>
      <c r="B8" s="3"/>
      <c r="C8" s="19" t="str">
        <f>COUNTIF(C4:C6,"YES")&amp;"/"&amp;COUNTA(C4:C6)</f>
        <v>0/3</v>
      </c>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dataValidations count="1">
    <dataValidation type="list" allowBlank="1" showErrorMessage="1" sqref="C4:C6" xr:uid="{00000000-0002-0000-0D00-000000000000}">
      <formula1>"YES,NO"</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8"/>
  <sheetViews>
    <sheetView workbookViewId="0">
      <selection activeCell="B19" sqref="B19"/>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269</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270</v>
      </c>
      <c r="C3" s="4" t="s">
        <v>271</v>
      </c>
      <c r="D3" s="4" t="s">
        <v>272</v>
      </c>
      <c r="E3" s="4" t="s">
        <v>273</v>
      </c>
      <c r="F3" s="2"/>
      <c r="G3" s="2"/>
      <c r="H3" s="2"/>
      <c r="I3" s="2"/>
      <c r="J3" s="2"/>
      <c r="K3" s="2"/>
      <c r="L3" s="2"/>
      <c r="M3" s="2"/>
      <c r="N3" s="2"/>
      <c r="O3" s="2"/>
      <c r="P3" s="2"/>
      <c r="Q3" s="2"/>
      <c r="R3" s="2"/>
      <c r="S3" s="2"/>
      <c r="T3" s="2"/>
      <c r="U3" s="2"/>
      <c r="V3" s="2"/>
      <c r="W3" s="2"/>
      <c r="X3" s="2"/>
      <c r="Y3" s="2"/>
      <c r="Z3" s="2"/>
    </row>
    <row r="4" spans="1:26" ht="26.4" x14ac:dyDescent="0.25">
      <c r="A4" s="3" t="s">
        <v>274</v>
      </c>
      <c r="B4" s="17" t="s">
        <v>275</v>
      </c>
      <c r="C4" s="18" t="s">
        <v>276</v>
      </c>
      <c r="D4" s="2"/>
      <c r="E4" s="3" t="s">
        <v>277</v>
      </c>
      <c r="F4" s="2"/>
      <c r="G4" s="2"/>
      <c r="H4" s="2"/>
      <c r="I4" s="2"/>
      <c r="J4" s="2"/>
      <c r="K4" s="2"/>
      <c r="L4" s="2"/>
      <c r="M4" s="2"/>
      <c r="N4" s="2"/>
      <c r="O4" s="2"/>
      <c r="P4" s="2"/>
      <c r="Q4" s="2"/>
      <c r="R4" s="2"/>
      <c r="S4" s="2"/>
      <c r="T4" s="2"/>
      <c r="U4" s="2"/>
      <c r="V4" s="2"/>
      <c r="W4" s="2"/>
      <c r="X4" s="2"/>
      <c r="Y4" s="2"/>
      <c r="Z4" s="2"/>
    </row>
    <row r="5" spans="1:26" x14ac:dyDescent="0.25">
      <c r="A5" s="3" t="s">
        <v>278</v>
      </c>
      <c r="B5" s="17" t="s">
        <v>279</v>
      </c>
      <c r="C5" s="18" t="s">
        <v>280</v>
      </c>
      <c r="D5" s="2"/>
      <c r="E5" s="2"/>
      <c r="F5" s="2"/>
      <c r="G5" s="2"/>
      <c r="H5" s="2"/>
      <c r="I5" s="2"/>
      <c r="J5" s="2"/>
      <c r="K5" s="2"/>
      <c r="L5" s="2"/>
      <c r="M5" s="2"/>
      <c r="N5" s="2"/>
      <c r="O5" s="2"/>
      <c r="P5" s="2"/>
      <c r="Q5" s="2"/>
      <c r="R5" s="2"/>
      <c r="S5" s="2"/>
      <c r="T5" s="2"/>
      <c r="U5" s="2"/>
      <c r="V5" s="2"/>
      <c r="W5" s="2"/>
      <c r="X5" s="2"/>
      <c r="Y5" s="2"/>
      <c r="Z5" s="2"/>
    </row>
    <row r="6" spans="1:26" x14ac:dyDescent="0.25">
      <c r="A6" s="3" t="s">
        <v>281</v>
      </c>
      <c r="B6" s="17" t="s">
        <v>282</v>
      </c>
      <c r="C6" s="18" t="s">
        <v>283</v>
      </c>
      <c r="D6" s="2"/>
      <c r="E6" s="2"/>
      <c r="F6" s="2"/>
      <c r="G6" s="2"/>
      <c r="H6" s="2"/>
      <c r="I6" s="2"/>
      <c r="J6" s="2"/>
      <c r="K6" s="2"/>
      <c r="L6" s="2"/>
      <c r="M6" s="2"/>
      <c r="N6" s="2"/>
      <c r="O6" s="2"/>
      <c r="P6" s="2"/>
      <c r="Q6" s="2"/>
      <c r="R6" s="2"/>
      <c r="S6" s="2"/>
      <c r="T6" s="2"/>
      <c r="U6" s="2"/>
      <c r="V6" s="2"/>
      <c r="W6" s="2"/>
      <c r="X6" s="2"/>
      <c r="Y6" s="2"/>
      <c r="Z6" s="2"/>
    </row>
    <row r="7" spans="1:26" x14ac:dyDescent="0.25">
      <c r="A7" s="3" t="s">
        <v>284</v>
      </c>
      <c r="B7" s="17" t="s">
        <v>285</v>
      </c>
      <c r="C7" s="18" t="s">
        <v>286</v>
      </c>
      <c r="D7" s="2"/>
      <c r="E7" s="2"/>
      <c r="F7" s="2"/>
      <c r="G7" s="2"/>
      <c r="H7" s="2"/>
      <c r="I7" s="2"/>
      <c r="J7" s="2"/>
      <c r="K7" s="2"/>
      <c r="L7" s="2"/>
      <c r="M7" s="2"/>
      <c r="N7" s="2"/>
      <c r="O7" s="2"/>
      <c r="P7" s="2"/>
      <c r="Q7" s="2"/>
      <c r="R7" s="2"/>
      <c r="S7" s="2"/>
      <c r="T7" s="2"/>
      <c r="U7" s="2"/>
      <c r="V7" s="2"/>
      <c r="W7" s="2"/>
      <c r="X7" s="2"/>
      <c r="Y7" s="2"/>
      <c r="Z7" s="2"/>
    </row>
    <row r="8" spans="1:26" ht="26.4" x14ac:dyDescent="0.25">
      <c r="A8" s="3" t="s">
        <v>287</v>
      </c>
      <c r="B8" s="17" t="s">
        <v>288</v>
      </c>
      <c r="C8" s="18" t="s">
        <v>289</v>
      </c>
      <c r="D8" s="2"/>
      <c r="E8" s="2"/>
      <c r="F8" s="2"/>
      <c r="G8" s="2"/>
      <c r="H8" s="2"/>
      <c r="I8" s="2"/>
      <c r="J8" s="2"/>
      <c r="K8" s="2"/>
      <c r="L8" s="2"/>
      <c r="M8" s="2"/>
      <c r="N8" s="2"/>
      <c r="O8" s="2"/>
      <c r="P8" s="2"/>
      <c r="Q8" s="2"/>
      <c r="R8" s="2"/>
      <c r="S8" s="2"/>
      <c r="T8" s="2"/>
      <c r="U8" s="2"/>
      <c r="V8" s="2"/>
      <c r="W8" s="2"/>
      <c r="X8" s="2"/>
      <c r="Y8" s="2"/>
      <c r="Z8" s="2"/>
    </row>
    <row r="9" spans="1:26" x14ac:dyDescent="0.25">
      <c r="A9" s="3" t="s">
        <v>290</v>
      </c>
      <c r="B9" s="17" t="s">
        <v>291</v>
      </c>
      <c r="C9" s="18" t="s">
        <v>292</v>
      </c>
      <c r="D9" s="2"/>
      <c r="E9" s="2"/>
      <c r="F9" s="2"/>
      <c r="G9" s="2"/>
      <c r="H9" s="2"/>
      <c r="I9" s="2"/>
      <c r="J9" s="2"/>
      <c r="K9" s="2"/>
      <c r="L9" s="2"/>
      <c r="M9" s="2"/>
      <c r="N9" s="2"/>
      <c r="O9" s="2"/>
      <c r="P9" s="2"/>
      <c r="Q9" s="2"/>
      <c r="R9" s="2"/>
      <c r="S9" s="2"/>
      <c r="T9" s="2"/>
      <c r="U9" s="2"/>
      <c r="V9" s="2"/>
      <c r="W9" s="2"/>
      <c r="X9" s="2"/>
      <c r="Y9" s="2"/>
      <c r="Z9" s="2"/>
    </row>
    <row r="10" spans="1:26" x14ac:dyDescent="0.25">
      <c r="A10" s="3" t="s">
        <v>293</v>
      </c>
      <c r="B10" s="17" t="s">
        <v>294</v>
      </c>
      <c r="C10" s="18" t="s">
        <v>295</v>
      </c>
      <c r="D10" s="2"/>
      <c r="E10" s="2"/>
      <c r="F10" s="2"/>
      <c r="G10" s="2"/>
      <c r="H10" s="2"/>
      <c r="I10" s="2"/>
      <c r="J10" s="2"/>
      <c r="K10" s="2"/>
      <c r="L10" s="2"/>
      <c r="M10" s="2"/>
      <c r="N10" s="2"/>
      <c r="O10" s="2"/>
      <c r="P10" s="2"/>
      <c r="Q10" s="2"/>
      <c r="R10" s="2"/>
      <c r="S10" s="2"/>
      <c r="T10" s="2"/>
      <c r="U10" s="2"/>
      <c r="V10" s="2"/>
      <c r="W10" s="2"/>
      <c r="X10" s="2"/>
      <c r="Y10" s="2"/>
      <c r="Z10" s="2"/>
    </row>
    <row r="11" spans="1:26" ht="26.4" x14ac:dyDescent="0.25">
      <c r="A11" s="3" t="s">
        <v>296</v>
      </c>
      <c r="B11" s="17" t="s">
        <v>297</v>
      </c>
      <c r="C11" s="18" t="s">
        <v>298</v>
      </c>
      <c r="D11" s="2"/>
      <c r="E11" s="2"/>
      <c r="F11" s="2"/>
      <c r="G11" s="2"/>
      <c r="H11" s="2"/>
      <c r="I11" s="2"/>
      <c r="J11" s="2"/>
      <c r="K11" s="2"/>
      <c r="L11" s="2"/>
      <c r="M11" s="2"/>
      <c r="N11" s="2"/>
      <c r="O11" s="2"/>
      <c r="P11" s="2"/>
      <c r="Q11" s="2"/>
      <c r="R11" s="2"/>
      <c r="S11" s="2"/>
      <c r="T11" s="2"/>
      <c r="U11" s="2"/>
      <c r="V11" s="2"/>
      <c r="W11" s="2"/>
      <c r="X11" s="2"/>
      <c r="Y11" s="2"/>
      <c r="Z11" s="2"/>
    </row>
    <row r="12" spans="1:26" ht="26.4" x14ac:dyDescent="0.25">
      <c r="A12" s="3" t="s">
        <v>299</v>
      </c>
      <c r="B12" s="17" t="s">
        <v>300</v>
      </c>
      <c r="C12" s="18" t="s">
        <v>301</v>
      </c>
      <c r="D12" s="2"/>
      <c r="E12" s="2"/>
      <c r="F12" s="2"/>
      <c r="G12" s="2"/>
      <c r="H12" s="2"/>
      <c r="I12" s="2"/>
      <c r="J12" s="2"/>
      <c r="K12" s="2"/>
      <c r="L12" s="2"/>
      <c r="M12" s="2"/>
      <c r="N12" s="2"/>
      <c r="O12" s="2"/>
      <c r="P12" s="2"/>
      <c r="Q12" s="2"/>
      <c r="R12" s="2"/>
      <c r="S12" s="2"/>
      <c r="T12" s="2"/>
      <c r="U12" s="2"/>
      <c r="V12" s="2"/>
      <c r="W12" s="2"/>
      <c r="X12" s="2"/>
      <c r="Y12" s="2"/>
      <c r="Z12" s="2"/>
    </row>
    <row r="13" spans="1:26" ht="52.8" x14ac:dyDescent="0.25">
      <c r="A13" s="3" t="s">
        <v>302</v>
      </c>
      <c r="B13" s="17" t="s">
        <v>303</v>
      </c>
      <c r="C13" s="18" t="s">
        <v>304</v>
      </c>
      <c r="D13" s="2"/>
      <c r="E13" s="2"/>
      <c r="F13" s="2"/>
      <c r="G13" s="2"/>
      <c r="H13" s="2"/>
      <c r="I13" s="2"/>
      <c r="J13" s="2"/>
      <c r="K13" s="2"/>
      <c r="L13" s="2"/>
      <c r="M13" s="2"/>
      <c r="N13" s="2"/>
      <c r="O13" s="2"/>
      <c r="P13" s="2"/>
      <c r="Q13" s="2"/>
      <c r="R13" s="2"/>
      <c r="S13" s="2"/>
      <c r="T13" s="2"/>
      <c r="U13" s="2"/>
      <c r="V13" s="2"/>
      <c r="W13" s="2"/>
      <c r="X13" s="2"/>
      <c r="Y13" s="2"/>
      <c r="Z13" s="2"/>
    </row>
    <row r="14" spans="1:26" x14ac:dyDescent="0.25">
      <c r="A14" s="3" t="s">
        <v>305</v>
      </c>
      <c r="B14" s="17" t="s">
        <v>306</v>
      </c>
      <c r="C14" s="18" t="s">
        <v>307</v>
      </c>
      <c r="D14" s="2"/>
      <c r="E14" s="2"/>
      <c r="F14" s="2"/>
      <c r="G14" s="2"/>
      <c r="H14" s="2"/>
      <c r="I14" s="2"/>
      <c r="J14" s="2"/>
      <c r="K14" s="2"/>
      <c r="L14" s="2"/>
      <c r="M14" s="2"/>
      <c r="N14" s="2"/>
      <c r="O14" s="2"/>
      <c r="P14" s="2"/>
      <c r="Q14" s="2"/>
      <c r="R14" s="2"/>
      <c r="S14" s="2"/>
      <c r="T14" s="2"/>
      <c r="U14" s="2"/>
      <c r="V14" s="2"/>
      <c r="W14" s="2"/>
      <c r="X14" s="2"/>
      <c r="Y14" s="2"/>
      <c r="Z14" s="2"/>
    </row>
    <row r="15" spans="1:26" x14ac:dyDescent="0.25">
      <c r="A15" s="3" t="s">
        <v>308</v>
      </c>
      <c r="B15" s="17" t="s">
        <v>309</v>
      </c>
      <c r="C15" s="18" t="s">
        <v>310</v>
      </c>
      <c r="D15" s="2"/>
      <c r="E15" s="2"/>
      <c r="F15" s="2"/>
      <c r="G15" s="2"/>
      <c r="H15" s="2"/>
      <c r="I15" s="2"/>
      <c r="J15" s="2"/>
      <c r="K15" s="2"/>
      <c r="L15" s="2"/>
      <c r="M15" s="2"/>
      <c r="N15" s="2"/>
      <c r="O15" s="2"/>
      <c r="P15" s="2"/>
      <c r="Q15" s="2"/>
      <c r="R15" s="2"/>
      <c r="S15" s="2"/>
      <c r="T15" s="2"/>
      <c r="U15" s="2"/>
      <c r="V15" s="2"/>
      <c r="W15" s="2"/>
      <c r="X15" s="2"/>
      <c r="Y15" s="2"/>
      <c r="Z15" s="2"/>
    </row>
    <row r="16" spans="1:26" x14ac:dyDescent="0.25">
      <c r="A16" s="3"/>
      <c r="B16" s="17"/>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3"/>
      <c r="C17" s="19" t="str">
        <f>COUNTIF(C4:C15,"YES")&amp;"/"&amp;COUNTA(C4:C15)</f>
        <v>0/12</v>
      </c>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sheetData>
  <dataValidations count="1">
    <dataValidation type="list" allowBlank="1" showErrorMessage="1" sqref="C4:C15" xr:uid="{00000000-0002-0000-0E00-000000000000}">
      <formula1>"YES,NO"</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election activeCell="B19" sqref="B19"/>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311</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312</v>
      </c>
      <c r="C3" s="4" t="s">
        <v>313</v>
      </c>
      <c r="D3" s="4" t="s">
        <v>314</v>
      </c>
      <c r="E3" s="4" t="s">
        <v>315</v>
      </c>
      <c r="F3" s="2"/>
      <c r="G3" s="2"/>
      <c r="H3" s="2"/>
      <c r="I3" s="2"/>
      <c r="J3" s="2"/>
      <c r="K3" s="2"/>
      <c r="L3" s="2"/>
      <c r="M3" s="2"/>
      <c r="N3" s="2"/>
      <c r="O3" s="2"/>
      <c r="P3" s="2"/>
      <c r="Q3" s="2"/>
      <c r="R3" s="2"/>
      <c r="S3" s="2"/>
      <c r="T3" s="2"/>
      <c r="U3" s="2"/>
      <c r="V3" s="2"/>
      <c r="W3" s="2"/>
      <c r="X3" s="2"/>
      <c r="Y3" s="2"/>
      <c r="Z3" s="2"/>
    </row>
    <row r="4" spans="1:26" x14ac:dyDescent="0.25">
      <c r="A4" s="3" t="s">
        <v>316</v>
      </c>
      <c r="B4" s="17" t="s">
        <v>317</v>
      </c>
      <c r="C4" s="18" t="s">
        <v>318</v>
      </c>
      <c r="D4" s="2"/>
      <c r="E4" s="3" t="s">
        <v>319</v>
      </c>
      <c r="F4" s="2"/>
      <c r="G4" s="2"/>
      <c r="H4" s="2"/>
      <c r="I4" s="2"/>
      <c r="J4" s="2"/>
      <c r="K4" s="2"/>
      <c r="L4" s="2"/>
      <c r="M4" s="2"/>
      <c r="N4" s="2"/>
      <c r="O4" s="2"/>
      <c r="P4" s="2"/>
      <c r="Q4" s="2"/>
      <c r="R4" s="2"/>
      <c r="S4" s="2"/>
      <c r="T4" s="2"/>
      <c r="U4" s="2"/>
      <c r="V4" s="2"/>
      <c r="W4" s="2"/>
      <c r="X4" s="2"/>
      <c r="Y4" s="2"/>
      <c r="Z4" s="2"/>
    </row>
    <row r="5" spans="1:26" x14ac:dyDescent="0.25">
      <c r="A5" s="3" t="s">
        <v>320</v>
      </c>
      <c r="B5" s="17" t="s">
        <v>321</v>
      </c>
      <c r="C5" s="18" t="s">
        <v>322</v>
      </c>
      <c r="D5" s="2"/>
      <c r="E5" s="2"/>
      <c r="F5" s="2"/>
      <c r="G5" s="2"/>
      <c r="H5" s="2"/>
      <c r="I5" s="2"/>
      <c r="J5" s="2"/>
      <c r="K5" s="2"/>
      <c r="L5" s="2"/>
      <c r="M5" s="2"/>
      <c r="N5" s="2"/>
      <c r="O5" s="2"/>
      <c r="P5" s="2"/>
      <c r="Q5" s="2"/>
      <c r="R5" s="2"/>
      <c r="S5" s="2"/>
      <c r="T5" s="2"/>
      <c r="U5" s="2"/>
      <c r="V5" s="2"/>
      <c r="W5" s="2"/>
      <c r="X5" s="2"/>
      <c r="Y5" s="2"/>
      <c r="Z5" s="2"/>
    </row>
    <row r="6" spans="1:26" x14ac:dyDescent="0.25">
      <c r="A6" s="3" t="s">
        <v>323</v>
      </c>
      <c r="B6" s="17" t="s">
        <v>324</v>
      </c>
      <c r="C6" s="18" t="s">
        <v>325</v>
      </c>
      <c r="D6" s="2"/>
      <c r="E6" s="2"/>
      <c r="F6" s="2"/>
      <c r="G6" s="2"/>
      <c r="H6" s="2"/>
      <c r="I6" s="2"/>
      <c r="J6" s="2"/>
      <c r="K6" s="2"/>
      <c r="L6" s="2"/>
      <c r="M6" s="2"/>
      <c r="N6" s="2"/>
      <c r="O6" s="2"/>
      <c r="P6" s="2"/>
      <c r="Q6" s="2"/>
      <c r="R6" s="2"/>
      <c r="S6" s="2"/>
      <c r="T6" s="2"/>
      <c r="U6" s="2"/>
      <c r="V6" s="2"/>
      <c r="W6" s="2"/>
      <c r="X6" s="2"/>
      <c r="Y6" s="2"/>
      <c r="Z6" s="2"/>
    </row>
    <row r="7" spans="1:26" x14ac:dyDescent="0.25">
      <c r="A7" s="3" t="s">
        <v>326</v>
      </c>
      <c r="B7" s="17" t="s">
        <v>327</v>
      </c>
      <c r="C7" s="18" t="s">
        <v>328</v>
      </c>
      <c r="D7" s="2"/>
      <c r="E7" s="2"/>
      <c r="F7" s="2"/>
      <c r="G7" s="2"/>
      <c r="H7" s="2"/>
      <c r="I7" s="2"/>
      <c r="J7" s="2"/>
      <c r="K7" s="2"/>
      <c r="L7" s="2"/>
      <c r="M7" s="2"/>
      <c r="N7" s="2"/>
      <c r="O7" s="2"/>
      <c r="P7" s="2"/>
      <c r="Q7" s="2"/>
      <c r="R7" s="2"/>
      <c r="S7" s="2"/>
      <c r="T7" s="2"/>
      <c r="U7" s="2"/>
      <c r="V7" s="2"/>
      <c r="W7" s="2"/>
      <c r="X7" s="2"/>
      <c r="Y7" s="2"/>
      <c r="Z7" s="2"/>
    </row>
    <row r="8" spans="1:26" x14ac:dyDescent="0.25">
      <c r="A8" s="3"/>
      <c r="B8" s="17"/>
      <c r="C8" s="2"/>
      <c r="D8" s="2"/>
      <c r="E8" s="2"/>
      <c r="F8" s="2"/>
      <c r="G8" s="2"/>
      <c r="H8" s="2"/>
      <c r="I8" s="2"/>
      <c r="J8" s="2"/>
      <c r="K8" s="2"/>
      <c r="L8" s="2"/>
      <c r="M8" s="2"/>
      <c r="N8" s="2"/>
      <c r="O8" s="2"/>
      <c r="P8" s="2"/>
      <c r="Q8" s="2"/>
      <c r="R8" s="2"/>
      <c r="S8" s="2"/>
      <c r="T8" s="2"/>
      <c r="U8" s="2"/>
      <c r="V8" s="2"/>
      <c r="W8" s="2"/>
      <c r="X8" s="2"/>
      <c r="Y8" s="2"/>
      <c r="Z8" s="2"/>
    </row>
    <row r="9" spans="1:26" x14ac:dyDescent="0.25">
      <c r="A9" s="2"/>
      <c r="B9" s="3"/>
      <c r="C9" s="19" t="str">
        <f>COUNTIF(C4:C7,"YES")&amp;"/"&amp;COUNTA(C4:C7)</f>
        <v>0/4</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4:C7" xr:uid="{00000000-0002-0000-0F00-000000000000}">
      <formula1>"YES,NO"</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3"/>
  <sheetViews>
    <sheetView tabSelected="1" workbookViewId="0">
      <selection activeCell="B16" sqref="B16"/>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329</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330</v>
      </c>
      <c r="C3" s="4" t="s">
        <v>331</v>
      </c>
      <c r="D3" s="4" t="s">
        <v>332</v>
      </c>
      <c r="E3" s="4" t="s">
        <v>333</v>
      </c>
      <c r="F3" s="2"/>
      <c r="G3" s="2"/>
      <c r="H3" s="2"/>
      <c r="I3" s="2"/>
      <c r="J3" s="2"/>
      <c r="K3" s="2"/>
      <c r="L3" s="2"/>
      <c r="M3" s="2"/>
      <c r="N3" s="2"/>
      <c r="O3" s="2"/>
      <c r="P3" s="2"/>
      <c r="Q3" s="2"/>
      <c r="R3" s="2"/>
      <c r="S3" s="2"/>
      <c r="T3" s="2"/>
      <c r="U3" s="2"/>
      <c r="V3" s="2"/>
      <c r="W3" s="2"/>
      <c r="X3" s="2"/>
      <c r="Y3" s="2"/>
      <c r="Z3" s="2"/>
    </row>
    <row r="4" spans="1:26" ht="26.4" x14ac:dyDescent="0.25">
      <c r="A4" s="3" t="s">
        <v>334</v>
      </c>
      <c r="B4" s="17" t="s">
        <v>335</v>
      </c>
      <c r="C4" s="18" t="s">
        <v>336</v>
      </c>
      <c r="D4" s="2"/>
      <c r="E4" s="3" t="s">
        <v>337</v>
      </c>
      <c r="F4" s="2"/>
      <c r="G4" s="2"/>
      <c r="H4" s="2"/>
      <c r="I4" s="2"/>
      <c r="J4" s="2"/>
      <c r="K4" s="2"/>
      <c r="L4" s="2"/>
      <c r="M4" s="2"/>
      <c r="N4" s="2"/>
      <c r="O4" s="2"/>
      <c r="P4" s="2"/>
      <c r="Q4" s="2"/>
      <c r="R4" s="2"/>
      <c r="S4" s="2"/>
      <c r="T4" s="2"/>
      <c r="U4" s="2"/>
      <c r="V4" s="2"/>
      <c r="W4" s="2"/>
      <c r="X4" s="2"/>
      <c r="Y4" s="2"/>
      <c r="Z4" s="2"/>
    </row>
    <row r="5" spans="1:26" ht="26.4" x14ac:dyDescent="0.25">
      <c r="A5" s="3" t="s">
        <v>338</v>
      </c>
      <c r="B5" s="17" t="s">
        <v>339</v>
      </c>
      <c r="C5" s="18" t="s">
        <v>340</v>
      </c>
      <c r="D5" s="2"/>
      <c r="E5" s="2"/>
      <c r="F5" s="2"/>
      <c r="G5" s="2"/>
      <c r="H5" s="2"/>
      <c r="I5" s="2"/>
      <c r="J5" s="2"/>
      <c r="K5" s="2"/>
      <c r="L5" s="2"/>
      <c r="M5" s="2"/>
      <c r="N5" s="2"/>
      <c r="O5" s="2"/>
      <c r="P5" s="2"/>
      <c r="Q5" s="2"/>
      <c r="R5" s="2"/>
      <c r="S5" s="2"/>
      <c r="T5" s="2"/>
      <c r="U5" s="2"/>
      <c r="V5" s="2"/>
      <c r="W5" s="2"/>
      <c r="X5" s="2"/>
      <c r="Y5" s="2"/>
      <c r="Z5" s="2"/>
    </row>
    <row r="6" spans="1:26" ht="26.4" x14ac:dyDescent="0.25">
      <c r="A6" s="3" t="s">
        <v>341</v>
      </c>
      <c r="B6" s="17" t="s">
        <v>342</v>
      </c>
      <c r="C6" s="18" t="s">
        <v>343</v>
      </c>
      <c r="D6" s="2"/>
      <c r="E6" s="2"/>
      <c r="F6" s="2"/>
      <c r="G6" s="2"/>
      <c r="H6" s="2"/>
      <c r="I6" s="2"/>
      <c r="J6" s="2"/>
      <c r="K6" s="2"/>
      <c r="L6" s="2"/>
      <c r="M6" s="2"/>
      <c r="N6" s="2"/>
      <c r="O6" s="2"/>
      <c r="P6" s="2"/>
      <c r="Q6" s="2"/>
      <c r="R6" s="2"/>
      <c r="S6" s="2"/>
      <c r="T6" s="2"/>
      <c r="U6" s="2"/>
      <c r="V6" s="2"/>
      <c r="W6" s="2"/>
      <c r="X6" s="2"/>
      <c r="Y6" s="2"/>
      <c r="Z6" s="2"/>
    </row>
    <row r="7" spans="1:26" ht="26.4" x14ac:dyDescent="0.25">
      <c r="A7" s="3" t="s">
        <v>344</v>
      </c>
      <c r="B7" s="17" t="s">
        <v>345</v>
      </c>
      <c r="C7" s="18" t="s">
        <v>346</v>
      </c>
      <c r="D7" s="2"/>
      <c r="E7" s="2"/>
      <c r="F7" s="2"/>
      <c r="G7" s="2"/>
      <c r="H7" s="2"/>
      <c r="I7" s="2"/>
      <c r="J7" s="2"/>
      <c r="K7" s="2"/>
      <c r="L7" s="2"/>
      <c r="M7" s="2"/>
      <c r="N7" s="2"/>
      <c r="O7" s="2"/>
      <c r="P7" s="2"/>
      <c r="Q7" s="2"/>
      <c r="R7" s="2"/>
      <c r="S7" s="2"/>
      <c r="T7" s="2"/>
      <c r="U7" s="2"/>
      <c r="V7" s="2"/>
      <c r="W7" s="2"/>
      <c r="X7" s="2"/>
      <c r="Y7" s="2"/>
      <c r="Z7" s="2"/>
    </row>
    <row r="8" spans="1:26" ht="39.6" x14ac:dyDescent="0.25">
      <c r="A8" s="3" t="s">
        <v>347</v>
      </c>
      <c r="B8" s="17" t="s">
        <v>348</v>
      </c>
      <c r="C8" s="18" t="s">
        <v>349</v>
      </c>
      <c r="D8" s="2"/>
      <c r="E8" s="2"/>
      <c r="F8" s="2"/>
      <c r="G8" s="2"/>
      <c r="H8" s="2"/>
      <c r="I8" s="2"/>
      <c r="J8" s="2"/>
      <c r="K8" s="2"/>
      <c r="L8" s="2"/>
      <c r="M8" s="2"/>
      <c r="N8" s="2"/>
      <c r="O8" s="2"/>
      <c r="P8" s="2"/>
      <c r="Q8" s="2"/>
      <c r="R8" s="2"/>
      <c r="S8" s="2"/>
      <c r="T8" s="2"/>
      <c r="U8" s="2"/>
      <c r="V8" s="2"/>
      <c r="W8" s="2"/>
      <c r="X8" s="2"/>
      <c r="Y8" s="2"/>
      <c r="Z8" s="2"/>
    </row>
    <row r="9" spans="1:26" x14ac:dyDescent="0.25">
      <c r="A9" s="3" t="s">
        <v>350</v>
      </c>
      <c r="B9" s="17" t="s">
        <v>351</v>
      </c>
      <c r="C9" s="18" t="s">
        <v>352</v>
      </c>
      <c r="D9" s="2"/>
      <c r="E9" s="2"/>
      <c r="F9" s="2"/>
      <c r="G9" s="2"/>
      <c r="H9" s="2"/>
      <c r="I9" s="2"/>
      <c r="J9" s="2"/>
      <c r="K9" s="2"/>
      <c r="L9" s="2"/>
      <c r="M9" s="2"/>
      <c r="N9" s="2"/>
      <c r="O9" s="2"/>
      <c r="P9" s="2"/>
      <c r="Q9" s="2"/>
      <c r="R9" s="2"/>
      <c r="S9" s="2"/>
      <c r="T9" s="2"/>
      <c r="U9" s="2"/>
      <c r="V9" s="2"/>
      <c r="W9" s="2"/>
      <c r="X9" s="2"/>
      <c r="Y9" s="2"/>
      <c r="Z9" s="2"/>
    </row>
    <row r="10" spans="1:26" x14ac:dyDescent="0.25">
      <c r="A10" s="3" t="s">
        <v>353</v>
      </c>
      <c r="B10" s="17" t="s">
        <v>354</v>
      </c>
      <c r="C10" s="18" t="s">
        <v>355</v>
      </c>
      <c r="D10" s="2"/>
      <c r="E10" s="2"/>
      <c r="F10" s="2"/>
      <c r="G10" s="2"/>
      <c r="H10" s="2"/>
      <c r="I10" s="2"/>
      <c r="J10" s="2"/>
      <c r="K10" s="2"/>
      <c r="L10" s="2"/>
      <c r="M10" s="2"/>
      <c r="N10" s="2"/>
      <c r="O10" s="2"/>
      <c r="P10" s="2"/>
      <c r="Q10" s="2"/>
      <c r="R10" s="2"/>
      <c r="S10" s="2"/>
      <c r="T10" s="2"/>
      <c r="U10" s="2"/>
      <c r="V10" s="2"/>
      <c r="W10" s="2"/>
      <c r="X10" s="2"/>
      <c r="Y10" s="2"/>
      <c r="Z10" s="2"/>
    </row>
    <row r="11" spans="1:26" x14ac:dyDescent="0.25">
      <c r="A11" s="3"/>
      <c r="B11" s="17"/>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3"/>
      <c r="C12" s="19" t="str">
        <f>COUNTIF(C4:C10,"YES")&amp;"/"&amp;COUNTA(C4:C10)</f>
        <v>0/7</v>
      </c>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ataValidations count="1">
    <dataValidation type="list" allowBlank="1" showErrorMessage="1" sqref="C4:C10" xr:uid="{00000000-0002-0000-1000-000000000000}">
      <formula1>"YES,NO"</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election activeCell="B15" sqref="B15"/>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356</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357</v>
      </c>
      <c r="C3" s="4" t="s">
        <v>358</v>
      </c>
      <c r="D3" s="4" t="s">
        <v>359</v>
      </c>
      <c r="E3" s="4" t="s">
        <v>360</v>
      </c>
      <c r="F3" s="2"/>
      <c r="G3" s="2"/>
      <c r="H3" s="2"/>
      <c r="I3" s="2"/>
      <c r="J3" s="2"/>
      <c r="K3" s="2"/>
      <c r="L3" s="2"/>
      <c r="M3" s="2"/>
      <c r="N3" s="2"/>
      <c r="O3" s="2"/>
      <c r="P3" s="2"/>
      <c r="Q3" s="2"/>
      <c r="R3" s="2"/>
      <c r="S3" s="2"/>
      <c r="T3" s="2"/>
      <c r="U3" s="2"/>
      <c r="V3" s="2"/>
      <c r="W3" s="2"/>
      <c r="X3" s="2"/>
      <c r="Y3" s="2"/>
      <c r="Z3" s="2"/>
    </row>
    <row r="4" spans="1:26" x14ac:dyDescent="0.25">
      <c r="A4" s="3" t="s">
        <v>361</v>
      </c>
      <c r="B4" s="17" t="s">
        <v>362</v>
      </c>
      <c r="C4" s="18" t="s">
        <v>363</v>
      </c>
      <c r="D4" s="2"/>
      <c r="E4" s="3" t="s">
        <v>364</v>
      </c>
      <c r="F4" s="2"/>
      <c r="G4" s="2"/>
      <c r="H4" s="2"/>
      <c r="I4" s="2"/>
      <c r="J4" s="2"/>
      <c r="K4" s="2"/>
      <c r="L4" s="2"/>
      <c r="M4" s="2"/>
      <c r="N4" s="2"/>
      <c r="O4" s="2"/>
      <c r="P4" s="2"/>
      <c r="Q4" s="2"/>
      <c r="R4" s="2"/>
      <c r="S4" s="2"/>
      <c r="T4" s="2"/>
      <c r="U4" s="2"/>
      <c r="V4" s="2"/>
      <c r="W4" s="2"/>
      <c r="X4" s="2"/>
      <c r="Y4" s="2"/>
      <c r="Z4" s="2"/>
    </row>
    <row r="5" spans="1:26" x14ac:dyDescent="0.25">
      <c r="A5" s="3" t="s">
        <v>365</v>
      </c>
      <c r="B5" s="17" t="s">
        <v>366</v>
      </c>
      <c r="C5" s="18" t="s">
        <v>367</v>
      </c>
      <c r="D5" s="2"/>
      <c r="E5" s="2"/>
      <c r="F5" s="2"/>
      <c r="G5" s="2"/>
      <c r="H5" s="2"/>
      <c r="I5" s="2"/>
      <c r="J5" s="2"/>
      <c r="K5" s="2"/>
      <c r="L5" s="2"/>
      <c r="M5" s="2"/>
      <c r="N5" s="2"/>
      <c r="O5" s="2"/>
      <c r="P5" s="2"/>
      <c r="Q5" s="2"/>
      <c r="R5" s="2"/>
      <c r="S5" s="2"/>
      <c r="T5" s="2"/>
      <c r="U5" s="2"/>
      <c r="V5" s="2"/>
      <c r="W5" s="2"/>
      <c r="X5" s="2"/>
      <c r="Y5" s="2"/>
      <c r="Z5" s="2"/>
    </row>
    <row r="6" spans="1:26" x14ac:dyDescent="0.25">
      <c r="A6" s="3" t="s">
        <v>368</v>
      </c>
      <c r="B6" s="17" t="s">
        <v>369</v>
      </c>
      <c r="C6" s="18" t="s">
        <v>370</v>
      </c>
      <c r="D6" s="2"/>
      <c r="E6" s="2"/>
      <c r="F6" s="2"/>
      <c r="G6" s="2"/>
      <c r="H6" s="2"/>
      <c r="I6" s="2"/>
      <c r="J6" s="2"/>
      <c r="K6" s="2"/>
      <c r="L6" s="2"/>
      <c r="M6" s="2"/>
      <c r="N6" s="2"/>
      <c r="O6" s="2"/>
      <c r="P6" s="2"/>
      <c r="Q6" s="2"/>
      <c r="R6" s="2"/>
      <c r="S6" s="2"/>
      <c r="T6" s="2"/>
      <c r="U6" s="2"/>
      <c r="V6" s="2"/>
      <c r="W6" s="2"/>
      <c r="X6" s="2"/>
      <c r="Y6" s="2"/>
      <c r="Z6" s="2"/>
    </row>
    <row r="7" spans="1:26" ht="26.4" x14ac:dyDescent="0.25">
      <c r="A7" s="3" t="s">
        <v>371</v>
      </c>
      <c r="B7" s="17" t="s">
        <v>372</v>
      </c>
      <c r="C7" s="18" t="s">
        <v>373</v>
      </c>
      <c r="D7" s="2"/>
      <c r="E7" s="2"/>
      <c r="F7" s="2"/>
      <c r="G7" s="2"/>
      <c r="H7" s="2"/>
      <c r="I7" s="2"/>
      <c r="J7" s="2"/>
      <c r="K7" s="2"/>
      <c r="L7" s="2"/>
      <c r="M7" s="2"/>
      <c r="N7" s="2"/>
      <c r="O7" s="2"/>
      <c r="P7" s="2"/>
      <c r="Q7" s="2"/>
      <c r="R7" s="2"/>
      <c r="S7" s="2"/>
      <c r="T7" s="2"/>
      <c r="U7" s="2"/>
      <c r="V7" s="2"/>
      <c r="W7" s="2"/>
      <c r="X7" s="2"/>
      <c r="Y7" s="2"/>
      <c r="Z7" s="2"/>
    </row>
    <row r="8" spans="1:26" x14ac:dyDescent="0.25">
      <c r="A8" s="3"/>
      <c r="B8" s="17"/>
      <c r="C8" s="2"/>
      <c r="D8" s="2"/>
      <c r="E8" s="2"/>
      <c r="F8" s="2"/>
      <c r="G8" s="2"/>
      <c r="H8" s="2"/>
      <c r="I8" s="2"/>
      <c r="J8" s="2"/>
      <c r="K8" s="2"/>
      <c r="L8" s="2"/>
      <c r="M8" s="2"/>
      <c r="N8" s="2"/>
      <c r="O8" s="2"/>
      <c r="P8" s="2"/>
      <c r="Q8" s="2"/>
      <c r="R8" s="2"/>
      <c r="S8" s="2"/>
      <c r="T8" s="2"/>
      <c r="U8" s="2"/>
      <c r="V8" s="2"/>
      <c r="W8" s="2"/>
      <c r="X8" s="2"/>
      <c r="Y8" s="2"/>
      <c r="Z8" s="2"/>
    </row>
    <row r="9" spans="1:26" x14ac:dyDescent="0.25">
      <c r="A9" s="2"/>
      <c r="B9" s="3"/>
      <c r="C9" s="19" t="str">
        <f>COUNTIF(C4:C7,"YES")&amp;"/"&amp;COUNTA(C4:C7)</f>
        <v>0/4</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ErrorMessage="1" sqref="C4:C7" xr:uid="{00000000-0002-0000-1100-000000000000}">
      <formula1>"YES,NO"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1"/>
  <sheetViews>
    <sheetView workbookViewId="0">
      <selection activeCell="B12" sqref="B12"/>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37</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38</v>
      </c>
      <c r="C3" s="4" t="s">
        <v>39</v>
      </c>
      <c r="D3" s="4" t="s">
        <v>40</v>
      </c>
      <c r="E3" s="4" t="s">
        <v>41</v>
      </c>
      <c r="F3" s="2"/>
      <c r="G3" s="2"/>
      <c r="H3" s="2"/>
      <c r="I3" s="2"/>
      <c r="J3" s="2"/>
      <c r="K3" s="2"/>
      <c r="L3" s="2"/>
      <c r="M3" s="2"/>
      <c r="N3" s="2"/>
      <c r="O3" s="2"/>
      <c r="P3" s="2"/>
      <c r="Q3" s="2"/>
      <c r="R3" s="2"/>
      <c r="S3" s="2"/>
      <c r="T3" s="2"/>
      <c r="U3" s="2"/>
      <c r="V3" s="2"/>
      <c r="W3" s="2"/>
      <c r="X3" s="2"/>
      <c r="Y3" s="2"/>
      <c r="Z3" s="2"/>
    </row>
    <row r="4" spans="1:26" ht="26.4" x14ac:dyDescent="0.25">
      <c r="A4" s="3" t="s">
        <v>42</v>
      </c>
      <c r="B4" s="17" t="s">
        <v>43</v>
      </c>
      <c r="C4" s="18" t="s">
        <v>44</v>
      </c>
      <c r="D4" s="2"/>
      <c r="E4" s="3" t="s">
        <v>45</v>
      </c>
      <c r="F4" s="2"/>
      <c r="G4" s="2"/>
      <c r="H4" s="2"/>
      <c r="I4" s="2"/>
      <c r="J4" s="2"/>
      <c r="K4" s="2"/>
      <c r="L4" s="2"/>
      <c r="M4" s="2"/>
      <c r="N4" s="2"/>
      <c r="O4" s="2"/>
      <c r="P4" s="2"/>
      <c r="Q4" s="2"/>
      <c r="R4" s="2"/>
      <c r="S4" s="2"/>
      <c r="T4" s="2"/>
      <c r="U4" s="2"/>
      <c r="V4" s="2"/>
      <c r="W4" s="2"/>
      <c r="X4" s="2"/>
      <c r="Y4" s="2"/>
      <c r="Z4" s="2"/>
    </row>
    <row r="5" spans="1:26" x14ac:dyDescent="0.25">
      <c r="A5" s="3" t="s">
        <v>46</v>
      </c>
      <c r="B5" s="17" t="s">
        <v>47</v>
      </c>
      <c r="C5" s="18" t="s">
        <v>48</v>
      </c>
      <c r="D5" s="2"/>
      <c r="E5" s="2"/>
      <c r="F5" s="2"/>
      <c r="G5" s="2"/>
      <c r="H5" s="2"/>
      <c r="I5" s="2"/>
      <c r="J5" s="2"/>
      <c r="K5" s="2"/>
      <c r="L5" s="2"/>
      <c r="M5" s="2"/>
      <c r="N5" s="2"/>
      <c r="O5" s="2"/>
      <c r="P5" s="2"/>
      <c r="Q5" s="2"/>
      <c r="R5" s="2"/>
      <c r="S5" s="2"/>
      <c r="T5" s="2"/>
      <c r="U5" s="2"/>
      <c r="V5" s="2"/>
      <c r="W5" s="2"/>
      <c r="X5" s="2"/>
      <c r="Y5" s="2"/>
      <c r="Z5" s="2"/>
    </row>
    <row r="6" spans="1:26" ht="26.4" x14ac:dyDescent="0.25">
      <c r="A6" s="3" t="s">
        <v>49</v>
      </c>
      <c r="B6" s="17" t="s">
        <v>50</v>
      </c>
      <c r="C6" s="18" t="s">
        <v>51</v>
      </c>
      <c r="D6" s="2"/>
      <c r="E6" s="2"/>
      <c r="F6" s="2"/>
      <c r="G6" s="2"/>
      <c r="H6" s="2"/>
      <c r="I6" s="2"/>
      <c r="J6" s="2"/>
      <c r="K6" s="2"/>
      <c r="L6" s="2"/>
      <c r="M6" s="2"/>
      <c r="N6" s="2"/>
      <c r="O6" s="2"/>
      <c r="P6" s="2"/>
      <c r="Q6" s="2"/>
      <c r="R6" s="2"/>
      <c r="S6" s="2"/>
      <c r="T6" s="2"/>
      <c r="U6" s="2"/>
      <c r="V6" s="2"/>
      <c r="W6" s="2"/>
      <c r="X6" s="2"/>
      <c r="Y6" s="2"/>
      <c r="Z6" s="2"/>
    </row>
    <row r="7" spans="1:26" x14ac:dyDescent="0.25">
      <c r="A7" s="3" t="s">
        <v>52</v>
      </c>
      <c r="B7" s="17" t="s">
        <v>53</v>
      </c>
      <c r="C7" s="18" t="s">
        <v>54</v>
      </c>
      <c r="D7" s="2"/>
      <c r="E7" s="2"/>
      <c r="F7" s="2"/>
      <c r="G7" s="2"/>
      <c r="H7" s="2"/>
      <c r="I7" s="2"/>
      <c r="J7" s="2"/>
      <c r="K7" s="2"/>
      <c r="L7" s="2"/>
      <c r="M7" s="2"/>
      <c r="N7" s="2"/>
      <c r="O7" s="2"/>
      <c r="P7" s="2"/>
      <c r="Q7" s="2"/>
      <c r="R7" s="2"/>
      <c r="S7" s="2"/>
      <c r="T7" s="2"/>
      <c r="U7" s="2"/>
      <c r="V7" s="2"/>
      <c r="W7" s="2"/>
      <c r="X7" s="2"/>
      <c r="Y7" s="2"/>
      <c r="Z7" s="2"/>
    </row>
    <row r="8" spans="1:26" ht="26.4" x14ac:dyDescent="0.25">
      <c r="A8" s="3" t="s">
        <v>55</v>
      </c>
      <c r="B8" s="17" t="s">
        <v>56</v>
      </c>
      <c r="C8" s="18" t="s">
        <v>57</v>
      </c>
      <c r="D8" s="2"/>
      <c r="E8" s="2"/>
      <c r="F8" s="2"/>
      <c r="G8" s="2"/>
      <c r="H8" s="2"/>
      <c r="I8" s="2"/>
      <c r="J8" s="2"/>
      <c r="K8" s="2"/>
      <c r="L8" s="2"/>
      <c r="M8" s="2"/>
      <c r="N8" s="2"/>
      <c r="O8" s="2"/>
      <c r="P8" s="2"/>
      <c r="Q8" s="2"/>
      <c r="R8" s="2"/>
      <c r="S8" s="2"/>
      <c r="T8" s="2"/>
      <c r="U8" s="2"/>
      <c r="V8" s="2"/>
      <c r="W8" s="2"/>
      <c r="X8" s="2"/>
      <c r="Y8" s="2"/>
      <c r="Z8" s="2"/>
    </row>
    <row r="9" spans="1:26" ht="52.8" x14ac:dyDescent="0.25">
      <c r="A9" s="3" t="s">
        <v>58</v>
      </c>
      <c r="B9" s="17" t="s">
        <v>59</v>
      </c>
      <c r="C9" s="18" t="s">
        <v>60</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19" t="str">
        <f>COUNTIF(C4:C9,"YES")&amp;"/"&amp;COUNTA(C4:C9)</f>
        <v>0/6</v>
      </c>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0"/>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ataValidations count="1">
    <dataValidation type="list" allowBlank="1" showErrorMessage="1" sqref="C4:C9" xr:uid="{00000000-0002-0000-0100-000000000000}">
      <formula1>"YES,NO"</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1"/>
  <sheetViews>
    <sheetView workbookViewId="0">
      <selection sqref="A1:XFD1048576"/>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61</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62</v>
      </c>
      <c r="C3" s="4" t="s">
        <v>63</v>
      </c>
      <c r="D3" s="4" t="s">
        <v>64</v>
      </c>
      <c r="E3" s="4" t="s">
        <v>65</v>
      </c>
      <c r="F3" s="2"/>
      <c r="G3" s="2"/>
      <c r="H3" s="2"/>
      <c r="I3" s="2"/>
      <c r="J3" s="2"/>
      <c r="K3" s="2"/>
      <c r="L3" s="2"/>
      <c r="M3" s="2"/>
      <c r="N3" s="2"/>
      <c r="O3" s="2"/>
      <c r="P3" s="2"/>
      <c r="Q3" s="2"/>
      <c r="R3" s="2"/>
      <c r="S3" s="2"/>
      <c r="T3" s="2"/>
      <c r="U3" s="2"/>
      <c r="V3" s="2"/>
      <c r="W3" s="2"/>
      <c r="X3" s="2"/>
      <c r="Y3" s="2"/>
      <c r="Z3" s="2"/>
    </row>
    <row r="4" spans="1:26" ht="39.6" x14ac:dyDescent="0.25">
      <c r="A4" s="3" t="s">
        <v>66</v>
      </c>
      <c r="B4" s="17" t="s">
        <v>67</v>
      </c>
      <c r="C4" s="18" t="s">
        <v>68</v>
      </c>
      <c r="D4" s="2"/>
      <c r="E4" s="3" t="s">
        <v>69</v>
      </c>
      <c r="F4" s="2"/>
      <c r="G4" s="2"/>
      <c r="H4" s="2"/>
      <c r="I4" s="2"/>
      <c r="J4" s="2"/>
      <c r="K4" s="2"/>
      <c r="L4" s="2"/>
      <c r="M4" s="2"/>
      <c r="N4" s="2"/>
      <c r="O4" s="2"/>
      <c r="P4" s="2"/>
      <c r="Q4" s="2"/>
      <c r="R4" s="2"/>
      <c r="S4" s="2"/>
      <c r="T4" s="2"/>
      <c r="U4" s="2"/>
      <c r="V4" s="2"/>
      <c r="W4" s="2"/>
      <c r="X4" s="2"/>
      <c r="Y4" s="2"/>
      <c r="Z4" s="2"/>
    </row>
    <row r="5" spans="1:26" ht="39.6" x14ac:dyDescent="0.25">
      <c r="A5" s="3" t="s">
        <v>70</v>
      </c>
      <c r="B5" s="17" t="s">
        <v>71</v>
      </c>
      <c r="C5" s="18" t="s">
        <v>72</v>
      </c>
      <c r="D5" s="2"/>
      <c r="E5" s="2"/>
      <c r="F5" s="2"/>
      <c r="G5" s="2"/>
      <c r="H5" s="2"/>
      <c r="I5" s="2"/>
      <c r="J5" s="2"/>
      <c r="K5" s="2"/>
      <c r="L5" s="2"/>
      <c r="M5" s="2"/>
      <c r="N5" s="2"/>
      <c r="O5" s="2"/>
      <c r="P5" s="2"/>
      <c r="Q5" s="2"/>
      <c r="R5" s="2"/>
      <c r="S5" s="2"/>
      <c r="T5" s="2"/>
      <c r="U5" s="2"/>
      <c r="V5" s="2"/>
      <c r="W5" s="2"/>
      <c r="X5" s="2"/>
      <c r="Y5" s="2"/>
      <c r="Z5" s="2"/>
    </row>
    <row r="6" spans="1:26" ht="26.4" x14ac:dyDescent="0.25">
      <c r="A6" s="3" t="s">
        <v>73</v>
      </c>
      <c r="B6" s="17" t="s">
        <v>74</v>
      </c>
      <c r="C6" s="18" t="s">
        <v>75</v>
      </c>
      <c r="D6" s="2"/>
      <c r="E6" s="2"/>
      <c r="F6" s="2"/>
      <c r="G6" s="2"/>
      <c r="H6" s="2"/>
      <c r="I6" s="2"/>
      <c r="J6" s="2"/>
      <c r="K6" s="2"/>
      <c r="L6" s="2"/>
      <c r="M6" s="2"/>
      <c r="N6" s="2"/>
      <c r="O6" s="2"/>
      <c r="P6" s="2"/>
      <c r="Q6" s="2"/>
      <c r="R6" s="2"/>
      <c r="S6" s="2"/>
      <c r="T6" s="2"/>
      <c r="U6" s="2"/>
      <c r="V6" s="2"/>
      <c r="W6" s="2"/>
      <c r="X6" s="2"/>
      <c r="Y6" s="2"/>
      <c r="Z6" s="2"/>
    </row>
    <row r="7" spans="1:26" ht="26.4" x14ac:dyDescent="0.25">
      <c r="A7" s="3" t="s">
        <v>76</v>
      </c>
      <c r="B7" s="17" t="s">
        <v>77</v>
      </c>
      <c r="C7" s="18" t="s">
        <v>78</v>
      </c>
      <c r="D7" s="2"/>
      <c r="E7" s="2"/>
      <c r="F7" s="2"/>
      <c r="G7" s="2"/>
      <c r="H7" s="2"/>
      <c r="I7" s="2"/>
      <c r="J7" s="2"/>
      <c r="K7" s="2"/>
      <c r="L7" s="2"/>
      <c r="M7" s="2"/>
      <c r="N7" s="2"/>
      <c r="O7" s="2"/>
      <c r="P7" s="2"/>
      <c r="Q7" s="2"/>
      <c r="R7" s="2"/>
      <c r="S7" s="2"/>
      <c r="T7" s="2"/>
      <c r="U7" s="2"/>
      <c r="V7" s="2"/>
      <c r="W7" s="2"/>
      <c r="X7" s="2"/>
      <c r="Y7" s="2"/>
      <c r="Z7" s="2"/>
    </row>
    <row r="8" spans="1:26" ht="26.4" x14ac:dyDescent="0.25">
      <c r="A8" s="3" t="s">
        <v>79</v>
      </c>
      <c r="B8" s="17" t="s">
        <v>80</v>
      </c>
      <c r="C8" s="18" t="s">
        <v>81</v>
      </c>
      <c r="D8" s="2"/>
      <c r="E8" s="2"/>
      <c r="F8" s="2"/>
      <c r="G8" s="2"/>
      <c r="H8" s="2"/>
      <c r="I8" s="2"/>
      <c r="J8" s="2"/>
      <c r="K8" s="2"/>
      <c r="L8" s="2"/>
      <c r="M8" s="2"/>
      <c r="N8" s="2"/>
      <c r="O8" s="2"/>
      <c r="P8" s="2"/>
      <c r="Q8" s="2"/>
      <c r="R8" s="2"/>
      <c r="S8" s="2"/>
      <c r="T8" s="2"/>
      <c r="U8" s="2"/>
      <c r="V8" s="2"/>
      <c r="W8" s="2"/>
      <c r="X8" s="2"/>
      <c r="Y8" s="2"/>
      <c r="Z8" s="2"/>
    </row>
    <row r="9" spans="1:26" x14ac:dyDescent="0.25">
      <c r="A9" s="3" t="s">
        <v>82</v>
      </c>
      <c r="B9" s="17" t="s">
        <v>83</v>
      </c>
      <c r="C9" s="18" t="s">
        <v>84</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19" t="str">
        <f>COUNTIF(C4:C9,"YES")&amp;"/"&amp;COUNTA(C4:C9)</f>
        <v>0/6</v>
      </c>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ataValidations count="1">
    <dataValidation type="list" allowBlank="1" showErrorMessage="1" sqref="C4:C9" xr:uid="{00000000-0002-0000-0200-000000000000}">
      <formula1>"YES,NO"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1"/>
  <sheetViews>
    <sheetView workbookViewId="0">
      <selection activeCell="A5" sqref="A5"/>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85</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86</v>
      </c>
      <c r="C3" s="4" t="s">
        <v>87</v>
      </c>
      <c r="D3" s="4" t="s">
        <v>88</v>
      </c>
      <c r="E3" s="4" t="s">
        <v>89</v>
      </c>
      <c r="F3" s="2"/>
      <c r="G3" s="2"/>
      <c r="H3" s="2"/>
      <c r="I3" s="2"/>
      <c r="J3" s="2"/>
      <c r="K3" s="2"/>
      <c r="L3" s="2"/>
      <c r="M3" s="2"/>
      <c r="N3" s="2"/>
      <c r="O3" s="2"/>
      <c r="P3" s="2"/>
      <c r="Q3" s="2"/>
      <c r="R3" s="2"/>
      <c r="S3" s="2"/>
      <c r="T3" s="2"/>
      <c r="U3" s="2"/>
      <c r="V3" s="2"/>
      <c r="W3" s="2"/>
      <c r="X3" s="2"/>
      <c r="Y3" s="2"/>
      <c r="Z3" s="2"/>
    </row>
    <row r="4" spans="1:26" ht="26.4" x14ac:dyDescent="0.25">
      <c r="A4" s="3" t="s">
        <v>374</v>
      </c>
      <c r="B4" s="17" t="s">
        <v>90</v>
      </c>
      <c r="C4" s="18" t="s">
        <v>91</v>
      </c>
      <c r="D4" s="2"/>
      <c r="E4" s="3" t="s">
        <v>92</v>
      </c>
      <c r="F4" s="2"/>
      <c r="G4" s="2"/>
      <c r="H4" s="2"/>
      <c r="I4" s="2"/>
      <c r="J4" s="2"/>
      <c r="K4" s="2"/>
      <c r="L4" s="2"/>
      <c r="M4" s="2"/>
      <c r="N4" s="2"/>
      <c r="O4" s="2"/>
      <c r="P4" s="2"/>
      <c r="Q4" s="2"/>
      <c r="R4" s="2"/>
      <c r="S4" s="2"/>
      <c r="T4" s="2"/>
      <c r="U4" s="2"/>
      <c r="V4" s="2"/>
      <c r="W4" s="2"/>
      <c r="X4" s="2"/>
      <c r="Y4" s="2"/>
      <c r="Z4" s="2"/>
    </row>
    <row r="5" spans="1:26" x14ac:dyDescent="0.25">
      <c r="A5" s="3" t="s">
        <v>93</v>
      </c>
      <c r="B5" s="17" t="s">
        <v>94</v>
      </c>
      <c r="C5" s="18" t="s">
        <v>95</v>
      </c>
      <c r="D5" s="2"/>
      <c r="E5" s="2"/>
      <c r="F5" s="2"/>
      <c r="G5" s="2"/>
      <c r="H5" s="2"/>
      <c r="I5" s="2"/>
      <c r="J5" s="2"/>
      <c r="K5" s="2"/>
      <c r="L5" s="2"/>
      <c r="M5" s="2"/>
      <c r="N5" s="2"/>
      <c r="O5" s="2"/>
      <c r="P5" s="2"/>
      <c r="Q5" s="2"/>
      <c r="R5" s="2"/>
      <c r="S5" s="2"/>
      <c r="T5" s="2"/>
      <c r="U5" s="2"/>
      <c r="V5" s="2"/>
      <c r="W5" s="2"/>
      <c r="X5" s="2"/>
      <c r="Y5" s="2"/>
      <c r="Z5" s="2"/>
    </row>
    <row r="6" spans="1:26" x14ac:dyDescent="0.25">
      <c r="A6" s="3" t="s">
        <v>96</v>
      </c>
      <c r="B6" s="17" t="s">
        <v>97</v>
      </c>
      <c r="C6" s="18" t="s">
        <v>98</v>
      </c>
      <c r="D6" s="2"/>
      <c r="E6" s="2"/>
      <c r="F6" s="2"/>
      <c r="G6" s="2"/>
      <c r="H6" s="2"/>
      <c r="I6" s="2"/>
      <c r="J6" s="2"/>
      <c r="K6" s="2"/>
      <c r="L6" s="2"/>
      <c r="M6" s="2"/>
      <c r="N6" s="2"/>
      <c r="O6" s="2"/>
      <c r="P6" s="2"/>
      <c r="Q6" s="2"/>
      <c r="R6" s="2"/>
      <c r="S6" s="2"/>
      <c r="T6" s="2"/>
      <c r="U6" s="2"/>
      <c r="V6" s="2"/>
      <c r="W6" s="2"/>
      <c r="X6" s="2"/>
      <c r="Y6" s="2"/>
      <c r="Z6" s="2"/>
    </row>
    <row r="7" spans="1:26" ht="26.4" x14ac:dyDescent="0.25">
      <c r="A7" s="3" t="s">
        <v>99</v>
      </c>
      <c r="B7" s="17" t="s">
        <v>100</v>
      </c>
      <c r="C7" s="18" t="s">
        <v>101</v>
      </c>
      <c r="D7" s="2"/>
      <c r="E7" s="2"/>
      <c r="F7" s="2"/>
      <c r="G7" s="2"/>
      <c r="H7" s="2"/>
      <c r="I7" s="2"/>
      <c r="J7" s="2"/>
      <c r="K7" s="2"/>
      <c r="L7" s="2"/>
      <c r="M7" s="2"/>
      <c r="N7" s="2"/>
      <c r="O7" s="2"/>
      <c r="P7" s="2"/>
      <c r="Q7" s="2"/>
      <c r="R7" s="2"/>
      <c r="S7" s="2"/>
      <c r="T7" s="2"/>
      <c r="U7" s="2"/>
      <c r="V7" s="2"/>
      <c r="W7" s="2"/>
      <c r="X7" s="2"/>
      <c r="Y7" s="2"/>
      <c r="Z7" s="2"/>
    </row>
    <row r="8" spans="1:26" x14ac:dyDescent="0.25">
      <c r="A8" s="3" t="s">
        <v>102</v>
      </c>
      <c r="B8" s="17" t="s">
        <v>103</v>
      </c>
      <c r="C8" s="18" t="s">
        <v>104</v>
      </c>
      <c r="D8" s="2"/>
      <c r="E8" s="2"/>
      <c r="F8" s="2"/>
      <c r="G8" s="2"/>
      <c r="H8" s="2"/>
      <c r="I8" s="2"/>
      <c r="J8" s="2"/>
      <c r="K8" s="2"/>
      <c r="L8" s="2"/>
      <c r="M8" s="2"/>
      <c r="N8" s="2"/>
      <c r="O8" s="2"/>
      <c r="P8" s="2"/>
      <c r="Q8" s="2"/>
      <c r="R8" s="2"/>
      <c r="S8" s="2"/>
      <c r="T8" s="2"/>
      <c r="U8" s="2"/>
      <c r="V8" s="2"/>
      <c r="W8" s="2"/>
      <c r="X8" s="2"/>
      <c r="Y8" s="2"/>
      <c r="Z8" s="2"/>
    </row>
    <row r="9" spans="1:26" ht="26.4" x14ac:dyDescent="0.25">
      <c r="A9" s="3" t="s">
        <v>105</v>
      </c>
      <c r="B9" s="17" t="s">
        <v>106</v>
      </c>
      <c r="C9" s="18" t="s">
        <v>107</v>
      </c>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19" t="str">
        <f>COUNTIF(C4:C9,"YES")&amp;"/"&amp;COUNTA(C4:C9)</f>
        <v>0/6</v>
      </c>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ataValidations count="1">
    <dataValidation type="list" allowBlank="1" showErrorMessage="1" sqref="C4:C9" xr:uid="{00000000-0002-0000-0300-000000000000}">
      <formula1>"YES,NO"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1"/>
  <sheetViews>
    <sheetView workbookViewId="0">
      <selection activeCell="B17" sqref="B17"/>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108</v>
      </c>
      <c r="B1" s="21"/>
      <c r="C1" s="2"/>
      <c r="D1" s="2"/>
      <c r="E1" s="2"/>
      <c r="F1" s="2"/>
      <c r="G1" s="2"/>
      <c r="H1" s="2"/>
      <c r="I1" s="2"/>
      <c r="J1" s="2"/>
      <c r="K1" s="2"/>
      <c r="L1" s="2"/>
      <c r="M1" s="2"/>
      <c r="N1" s="2"/>
      <c r="O1" s="2"/>
      <c r="P1" s="2"/>
      <c r="Q1" s="2"/>
      <c r="R1" s="2"/>
      <c r="S1" s="2"/>
      <c r="T1" s="2"/>
      <c r="U1" s="2"/>
      <c r="V1" s="2"/>
      <c r="W1" s="2"/>
      <c r="X1" s="2"/>
      <c r="Y1" s="2"/>
      <c r="Z1" s="2"/>
    </row>
    <row r="2" spans="1:26" x14ac:dyDescent="0.25">
      <c r="A2" s="2"/>
      <c r="B2" s="22"/>
      <c r="C2" s="2"/>
      <c r="D2" s="2"/>
      <c r="E2" s="2"/>
      <c r="F2" s="2"/>
      <c r="G2" s="2"/>
      <c r="H2" s="2"/>
      <c r="I2" s="2"/>
      <c r="J2" s="2"/>
      <c r="K2" s="2"/>
      <c r="L2" s="2"/>
      <c r="M2" s="2"/>
      <c r="N2" s="2"/>
      <c r="O2" s="2"/>
      <c r="P2" s="2"/>
      <c r="Q2" s="2"/>
      <c r="R2" s="2"/>
      <c r="S2" s="2"/>
      <c r="T2" s="2"/>
      <c r="U2" s="2"/>
      <c r="V2" s="2"/>
      <c r="W2" s="2"/>
      <c r="X2" s="2"/>
      <c r="Y2" s="2"/>
      <c r="Z2" s="2"/>
    </row>
    <row r="3" spans="1:26" x14ac:dyDescent="0.25">
      <c r="A3" s="2"/>
      <c r="B3" s="23" t="s">
        <v>109</v>
      </c>
      <c r="C3" s="4" t="s">
        <v>110</v>
      </c>
      <c r="D3" s="4" t="s">
        <v>111</v>
      </c>
      <c r="E3" s="4" t="s">
        <v>112</v>
      </c>
      <c r="F3" s="2"/>
      <c r="G3" s="2"/>
      <c r="H3" s="2"/>
      <c r="I3" s="2"/>
      <c r="J3" s="2"/>
      <c r="K3" s="2"/>
      <c r="L3" s="2"/>
      <c r="M3" s="2"/>
      <c r="N3" s="2"/>
      <c r="O3" s="2"/>
      <c r="P3" s="2"/>
      <c r="Q3" s="2"/>
      <c r="R3" s="2"/>
      <c r="S3" s="2"/>
      <c r="T3" s="2"/>
      <c r="U3" s="2"/>
      <c r="V3" s="2"/>
      <c r="W3" s="2"/>
      <c r="X3" s="2"/>
      <c r="Y3" s="2"/>
      <c r="Z3" s="2"/>
    </row>
    <row r="4" spans="1:26" ht="26.4" x14ac:dyDescent="0.25">
      <c r="A4" s="3" t="s">
        <v>113</v>
      </c>
      <c r="B4" s="17" t="s">
        <v>114</v>
      </c>
      <c r="C4" s="18" t="s">
        <v>115</v>
      </c>
      <c r="D4" s="2"/>
      <c r="E4" s="3" t="s">
        <v>116</v>
      </c>
      <c r="F4" s="2"/>
      <c r="G4" s="2"/>
      <c r="H4" s="2"/>
      <c r="I4" s="2"/>
      <c r="J4" s="2"/>
      <c r="K4" s="2"/>
      <c r="L4" s="2"/>
      <c r="M4" s="2"/>
      <c r="N4" s="2"/>
      <c r="O4" s="2"/>
      <c r="P4" s="2"/>
      <c r="Q4" s="2"/>
      <c r="R4" s="2"/>
      <c r="S4" s="2"/>
      <c r="T4" s="2"/>
      <c r="U4" s="2"/>
      <c r="V4" s="2"/>
      <c r="W4" s="2"/>
      <c r="X4" s="2"/>
      <c r="Y4" s="2"/>
      <c r="Z4" s="2"/>
    </row>
    <row r="5" spans="1:26" x14ac:dyDescent="0.25">
      <c r="A5" s="3" t="s">
        <v>117</v>
      </c>
      <c r="B5" s="17" t="s">
        <v>118</v>
      </c>
      <c r="C5" s="18" t="s">
        <v>119</v>
      </c>
      <c r="D5" s="2"/>
      <c r="E5" s="2"/>
      <c r="F5" s="2"/>
      <c r="G5" s="2"/>
      <c r="H5" s="2"/>
      <c r="I5" s="2"/>
      <c r="J5" s="2"/>
      <c r="K5" s="2"/>
      <c r="L5" s="2"/>
      <c r="M5" s="2"/>
      <c r="N5" s="2"/>
      <c r="O5" s="2"/>
      <c r="P5" s="2"/>
      <c r="Q5" s="2"/>
      <c r="R5" s="2"/>
      <c r="S5" s="2"/>
      <c r="T5" s="2"/>
      <c r="U5" s="2"/>
      <c r="V5" s="2"/>
      <c r="W5" s="2"/>
      <c r="X5" s="2"/>
      <c r="Y5" s="2"/>
      <c r="Z5" s="2"/>
    </row>
    <row r="6" spans="1:26" x14ac:dyDescent="0.25">
      <c r="A6" s="3" t="s">
        <v>120</v>
      </c>
      <c r="B6" s="17" t="s">
        <v>121</v>
      </c>
      <c r="C6" s="18" t="s">
        <v>122</v>
      </c>
      <c r="D6" s="2"/>
      <c r="E6" s="2"/>
      <c r="F6" s="2"/>
      <c r="G6" s="2"/>
      <c r="H6" s="2"/>
      <c r="I6" s="2"/>
      <c r="J6" s="2"/>
      <c r="K6" s="2"/>
      <c r="L6" s="2"/>
      <c r="M6" s="2"/>
      <c r="N6" s="2"/>
      <c r="O6" s="2"/>
      <c r="P6" s="2"/>
      <c r="Q6" s="2"/>
      <c r="R6" s="2"/>
      <c r="S6" s="2"/>
      <c r="T6" s="2"/>
      <c r="U6" s="2"/>
      <c r="V6" s="2"/>
      <c r="W6" s="2"/>
      <c r="X6" s="2"/>
      <c r="Y6" s="2"/>
      <c r="Z6" s="2"/>
    </row>
    <row r="7" spans="1:26" ht="26.4" x14ac:dyDescent="0.25">
      <c r="A7" s="3" t="s">
        <v>123</v>
      </c>
      <c r="B7" s="17" t="s">
        <v>124</v>
      </c>
      <c r="C7" s="18" t="s">
        <v>125</v>
      </c>
      <c r="D7" s="2"/>
      <c r="E7" s="2"/>
      <c r="F7" s="2"/>
      <c r="G7" s="2"/>
      <c r="H7" s="2"/>
      <c r="I7" s="2"/>
      <c r="J7" s="2"/>
      <c r="K7" s="2"/>
      <c r="L7" s="2"/>
      <c r="M7" s="2"/>
      <c r="N7" s="2"/>
      <c r="O7" s="2"/>
      <c r="P7" s="2"/>
      <c r="Q7" s="2"/>
      <c r="R7" s="2"/>
      <c r="S7" s="2"/>
      <c r="T7" s="2"/>
      <c r="U7" s="2"/>
      <c r="V7" s="2"/>
      <c r="W7" s="2"/>
      <c r="X7" s="2"/>
      <c r="Y7" s="2"/>
      <c r="Z7" s="2"/>
    </row>
    <row r="8" spans="1:26" ht="26.4" x14ac:dyDescent="0.25">
      <c r="A8" s="3" t="s">
        <v>126</v>
      </c>
      <c r="B8" s="17" t="s">
        <v>127</v>
      </c>
      <c r="C8" s="18" t="s">
        <v>128</v>
      </c>
      <c r="D8" s="2"/>
      <c r="E8" s="2"/>
      <c r="F8" s="2"/>
      <c r="G8" s="2"/>
      <c r="H8" s="2"/>
      <c r="I8" s="2"/>
      <c r="J8" s="2"/>
      <c r="K8" s="2"/>
      <c r="L8" s="2"/>
      <c r="M8" s="2"/>
      <c r="N8" s="2"/>
      <c r="O8" s="2"/>
      <c r="P8" s="2"/>
      <c r="Q8" s="2"/>
      <c r="R8" s="2"/>
      <c r="S8" s="2"/>
      <c r="T8" s="2"/>
      <c r="U8" s="2"/>
      <c r="V8" s="2"/>
      <c r="W8" s="2"/>
      <c r="X8" s="2"/>
      <c r="Y8" s="2"/>
      <c r="Z8" s="2"/>
    </row>
    <row r="9" spans="1:26" ht="26.4" x14ac:dyDescent="0.25">
      <c r="A9" s="3" t="s">
        <v>129</v>
      </c>
      <c r="B9" s="17" t="s">
        <v>130</v>
      </c>
      <c r="C9" s="18" t="s">
        <v>131</v>
      </c>
      <c r="D9" s="2"/>
      <c r="E9" s="2"/>
      <c r="F9" s="2"/>
      <c r="G9" s="2"/>
      <c r="H9" s="2"/>
      <c r="I9" s="2"/>
      <c r="J9" s="2"/>
      <c r="K9" s="2"/>
      <c r="L9" s="2"/>
      <c r="M9" s="2"/>
      <c r="N9" s="2"/>
      <c r="O9" s="2"/>
      <c r="P9" s="2"/>
      <c r="Q9" s="2"/>
      <c r="R9" s="2"/>
      <c r="S9" s="2"/>
      <c r="T9" s="2"/>
      <c r="U9" s="2"/>
      <c r="V9" s="2"/>
      <c r="W9" s="2"/>
      <c r="X9" s="2"/>
      <c r="Y9" s="2"/>
      <c r="Z9" s="2"/>
    </row>
    <row r="10" spans="1:26" ht="26.4" x14ac:dyDescent="0.25">
      <c r="A10" s="3" t="s">
        <v>132</v>
      </c>
      <c r="B10" s="17" t="s">
        <v>133</v>
      </c>
      <c r="C10" s="18" t="s">
        <v>134</v>
      </c>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1"/>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1"/>
      <c r="C12" s="19" t="str">
        <f>COUNTIF(C4:C10,"YES")&amp;"/"&amp;COUNTA(C4:C10)</f>
        <v>0/7</v>
      </c>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1"/>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1"/>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1"/>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1"/>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1"/>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1"/>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1"/>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1"/>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1"/>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1"/>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1"/>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1"/>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1"/>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1"/>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1"/>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1"/>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1"/>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1"/>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1"/>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1"/>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1"/>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1"/>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1"/>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1"/>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1"/>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1"/>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1"/>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1"/>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1"/>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1"/>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1"/>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1"/>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1"/>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1"/>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1"/>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1"/>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1"/>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1"/>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1"/>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1"/>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1"/>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1"/>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1"/>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1"/>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1"/>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1"/>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1"/>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1"/>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1"/>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1"/>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1"/>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1"/>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1"/>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1"/>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1"/>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1"/>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1"/>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1"/>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1"/>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1"/>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1"/>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1"/>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1"/>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1"/>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1"/>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1"/>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1"/>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1"/>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1"/>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1"/>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1"/>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1"/>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1"/>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1"/>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1"/>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1"/>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1"/>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1"/>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1"/>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1"/>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1"/>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1"/>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1"/>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1"/>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1"/>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1"/>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1"/>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1"/>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ataValidations count="1">
    <dataValidation type="list" allowBlank="1" showErrorMessage="1" sqref="C4:C10" xr:uid="{00000000-0002-0000-0400-000000000000}">
      <formula1>"YES,NO"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1"/>
  <sheetViews>
    <sheetView workbookViewId="0">
      <selection activeCell="B18" sqref="B18"/>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135</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136</v>
      </c>
      <c r="C3" s="4" t="s">
        <v>137</v>
      </c>
      <c r="D3" s="4" t="s">
        <v>138</v>
      </c>
      <c r="E3" s="4" t="s">
        <v>139</v>
      </c>
      <c r="F3" s="2"/>
      <c r="G3" s="2"/>
      <c r="H3" s="2"/>
      <c r="I3" s="2"/>
      <c r="J3" s="2"/>
      <c r="K3" s="2"/>
      <c r="L3" s="2"/>
      <c r="M3" s="2"/>
      <c r="N3" s="2"/>
      <c r="O3" s="2"/>
      <c r="P3" s="2"/>
      <c r="Q3" s="2"/>
      <c r="R3" s="2"/>
      <c r="S3" s="2"/>
      <c r="T3" s="2"/>
      <c r="U3" s="2"/>
      <c r="V3" s="2"/>
      <c r="W3" s="2"/>
      <c r="X3" s="2"/>
      <c r="Y3" s="2"/>
      <c r="Z3" s="2"/>
    </row>
    <row r="4" spans="1:26" x14ac:dyDescent="0.25">
      <c r="A4" s="3" t="s">
        <v>140</v>
      </c>
      <c r="B4" s="17" t="s">
        <v>141</v>
      </c>
      <c r="C4" s="18" t="s">
        <v>142</v>
      </c>
      <c r="D4" s="2"/>
      <c r="E4" s="3" t="s">
        <v>143</v>
      </c>
      <c r="F4" s="2"/>
      <c r="G4" s="2"/>
      <c r="H4" s="2"/>
      <c r="I4" s="2"/>
      <c r="J4" s="2"/>
      <c r="K4" s="2"/>
      <c r="L4" s="2"/>
      <c r="M4" s="2"/>
      <c r="N4" s="2"/>
      <c r="O4" s="2"/>
      <c r="P4" s="2"/>
      <c r="Q4" s="2"/>
      <c r="R4" s="2"/>
      <c r="S4" s="2"/>
      <c r="T4" s="2"/>
      <c r="U4" s="2"/>
      <c r="V4" s="2"/>
      <c r="W4" s="2"/>
      <c r="X4" s="2"/>
      <c r="Y4" s="2"/>
      <c r="Z4" s="2"/>
    </row>
    <row r="5" spans="1:26" x14ac:dyDescent="0.25">
      <c r="A5" s="3" t="s">
        <v>144</v>
      </c>
      <c r="B5" s="17" t="s">
        <v>145</v>
      </c>
      <c r="C5" s="18" t="s">
        <v>146</v>
      </c>
      <c r="D5" s="2"/>
      <c r="E5" s="2"/>
      <c r="F5" s="2"/>
      <c r="G5" s="2"/>
      <c r="H5" s="2"/>
      <c r="I5" s="2"/>
      <c r="J5" s="2"/>
      <c r="K5" s="2"/>
      <c r="L5" s="2"/>
      <c r="M5" s="2"/>
      <c r="N5" s="2"/>
      <c r="O5" s="2"/>
      <c r="P5" s="2"/>
      <c r="Q5" s="2"/>
      <c r="R5" s="2"/>
      <c r="S5" s="2"/>
      <c r="T5" s="2"/>
      <c r="U5" s="2"/>
      <c r="V5" s="2"/>
      <c r="W5" s="2"/>
      <c r="X5" s="2"/>
      <c r="Y5" s="2"/>
      <c r="Z5" s="2"/>
    </row>
    <row r="6" spans="1:26" ht="26.4" x14ac:dyDescent="0.25">
      <c r="A6" s="3" t="s">
        <v>147</v>
      </c>
      <c r="B6" s="17" t="s">
        <v>148</v>
      </c>
      <c r="C6" s="18" t="s">
        <v>149</v>
      </c>
      <c r="D6" s="2"/>
      <c r="E6" s="2"/>
      <c r="F6" s="2"/>
      <c r="G6" s="2"/>
      <c r="H6" s="2"/>
      <c r="I6" s="2"/>
      <c r="J6" s="2"/>
      <c r="K6" s="2"/>
      <c r="L6" s="2"/>
      <c r="M6" s="2"/>
      <c r="N6" s="2"/>
      <c r="O6" s="2"/>
      <c r="P6" s="2"/>
      <c r="Q6" s="2"/>
      <c r="R6" s="2"/>
      <c r="S6" s="2"/>
      <c r="T6" s="2"/>
      <c r="U6" s="2"/>
      <c r="V6" s="2"/>
      <c r="W6" s="2"/>
      <c r="X6" s="2"/>
      <c r="Y6" s="2"/>
      <c r="Z6" s="2"/>
    </row>
    <row r="7" spans="1:26" ht="26.4" x14ac:dyDescent="0.25">
      <c r="A7" s="3" t="s">
        <v>150</v>
      </c>
      <c r="B7" s="17" t="s">
        <v>151</v>
      </c>
      <c r="C7" s="18" t="s">
        <v>152</v>
      </c>
      <c r="D7" s="2"/>
      <c r="E7" s="2"/>
      <c r="F7" s="2"/>
      <c r="G7" s="2"/>
      <c r="H7" s="2"/>
      <c r="I7" s="2"/>
      <c r="J7" s="2"/>
      <c r="K7" s="2"/>
      <c r="L7" s="2"/>
      <c r="M7" s="2"/>
      <c r="N7" s="2"/>
      <c r="O7" s="2"/>
      <c r="P7" s="2"/>
      <c r="Q7" s="2"/>
      <c r="R7" s="2"/>
      <c r="S7" s="2"/>
      <c r="T7" s="2"/>
      <c r="U7" s="2"/>
      <c r="V7" s="2"/>
      <c r="W7" s="2"/>
      <c r="X7" s="2"/>
      <c r="Y7" s="2"/>
      <c r="Z7" s="2"/>
    </row>
    <row r="8" spans="1:26" x14ac:dyDescent="0.25">
      <c r="A8" s="3" t="s">
        <v>153</v>
      </c>
      <c r="B8" s="17" t="s">
        <v>154</v>
      </c>
      <c r="C8" s="18" t="s">
        <v>155</v>
      </c>
      <c r="D8" s="2"/>
      <c r="E8" s="2"/>
      <c r="F8" s="2"/>
      <c r="G8" s="2"/>
      <c r="H8" s="2"/>
      <c r="I8" s="2"/>
      <c r="J8" s="2"/>
      <c r="K8" s="2"/>
      <c r="L8" s="2"/>
      <c r="M8" s="2"/>
      <c r="N8" s="2"/>
      <c r="O8" s="2"/>
      <c r="P8" s="2"/>
      <c r="Q8" s="2"/>
      <c r="R8" s="2"/>
      <c r="S8" s="2"/>
      <c r="T8" s="2"/>
      <c r="U8" s="2"/>
      <c r="V8" s="2"/>
      <c r="W8" s="2"/>
      <c r="X8" s="2"/>
      <c r="Y8" s="2"/>
      <c r="Z8" s="2"/>
    </row>
    <row r="9" spans="1:26" x14ac:dyDescent="0.25">
      <c r="A9" s="3"/>
      <c r="B9" s="17"/>
      <c r="C9" s="2"/>
      <c r="D9" s="2"/>
      <c r="E9" s="2"/>
      <c r="F9" s="2"/>
      <c r="G9" s="2"/>
      <c r="H9" s="2"/>
      <c r="I9" s="2"/>
      <c r="J9" s="2"/>
      <c r="K9" s="2"/>
      <c r="L9" s="2"/>
      <c r="M9" s="2"/>
      <c r="N9" s="2"/>
      <c r="O9" s="2"/>
      <c r="P9" s="2"/>
      <c r="Q9" s="2"/>
      <c r="R9" s="2"/>
      <c r="S9" s="2"/>
      <c r="T9" s="2"/>
      <c r="U9" s="2"/>
      <c r="V9" s="2"/>
      <c r="W9" s="2"/>
      <c r="X9" s="2"/>
      <c r="Y9" s="2"/>
      <c r="Z9" s="2"/>
    </row>
    <row r="10" spans="1:26" x14ac:dyDescent="0.25">
      <c r="A10" s="2"/>
      <c r="B10" s="3"/>
      <c r="C10" s="19" t="str">
        <f>COUNTIF(C4:C8,"YES")&amp;"/"&amp;COUNTA(C4:C8)</f>
        <v>0/5</v>
      </c>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ataValidations count="1">
    <dataValidation type="list" allowBlank="1" showErrorMessage="1" sqref="C4:C8" xr:uid="{00000000-0002-0000-0500-000000000000}">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99"/>
  <sheetViews>
    <sheetView workbookViewId="0">
      <selection activeCell="B13" sqref="B13"/>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156</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157</v>
      </c>
      <c r="C3" s="4" t="s">
        <v>158</v>
      </c>
      <c r="D3" s="4" t="s">
        <v>159</v>
      </c>
      <c r="E3" s="4" t="s">
        <v>160</v>
      </c>
      <c r="F3" s="2"/>
      <c r="G3" s="2"/>
      <c r="H3" s="2"/>
      <c r="I3" s="2"/>
      <c r="J3" s="2"/>
      <c r="K3" s="2"/>
      <c r="L3" s="2"/>
      <c r="M3" s="2"/>
      <c r="N3" s="2"/>
      <c r="O3" s="2"/>
      <c r="P3" s="2"/>
      <c r="Q3" s="2"/>
      <c r="R3" s="2"/>
      <c r="S3" s="2"/>
      <c r="T3" s="2"/>
      <c r="U3" s="2"/>
      <c r="V3" s="2"/>
      <c r="W3" s="2"/>
      <c r="X3" s="2"/>
      <c r="Y3" s="2"/>
      <c r="Z3" s="2"/>
    </row>
    <row r="4" spans="1:26" ht="26.4" x14ac:dyDescent="0.25">
      <c r="A4" s="3" t="s">
        <v>161</v>
      </c>
      <c r="B4" s="17" t="s">
        <v>162</v>
      </c>
      <c r="C4" s="18" t="s">
        <v>163</v>
      </c>
      <c r="D4" s="2"/>
      <c r="E4" s="3" t="s">
        <v>164</v>
      </c>
      <c r="F4" s="2"/>
      <c r="G4" s="2"/>
      <c r="H4" s="2"/>
      <c r="I4" s="2"/>
      <c r="J4" s="2"/>
      <c r="K4" s="2"/>
      <c r="L4" s="2"/>
      <c r="M4" s="2"/>
      <c r="N4" s="2"/>
      <c r="O4" s="2"/>
      <c r="P4" s="2"/>
      <c r="Q4" s="2"/>
      <c r="R4" s="2"/>
      <c r="S4" s="2"/>
      <c r="T4" s="2"/>
      <c r="U4" s="2"/>
      <c r="V4" s="2"/>
      <c r="W4" s="2"/>
      <c r="X4" s="2"/>
      <c r="Y4" s="2"/>
      <c r="Z4" s="2"/>
    </row>
    <row r="5" spans="1:26" ht="52.8" x14ac:dyDescent="0.25">
      <c r="A5" s="3" t="s">
        <v>165</v>
      </c>
      <c r="B5" s="17" t="s">
        <v>166</v>
      </c>
      <c r="C5" s="18" t="s">
        <v>167</v>
      </c>
      <c r="D5" s="2"/>
      <c r="E5" s="2"/>
      <c r="F5" s="2"/>
      <c r="G5" s="2"/>
      <c r="H5" s="2"/>
      <c r="I5" s="2"/>
      <c r="J5" s="2"/>
      <c r="K5" s="2"/>
      <c r="L5" s="2"/>
      <c r="M5" s="2"/>
      <c r="N5" s="2"/>
      <c r="O5" s="2"/>
      <c r="P5" s="2"/>
      <c r="Q5" s="2"/>
      <c r="R5" s="2"/>
      <c r="S5" s="2"/>
      <c r="T5" s="2"/>
      <c r="U5" s="2"/>
      <c r="V5" s="2"/>
      <c r="W5" s="2"/>
      <c r="X5" s="2"/>
      <c r="Y5" s="2"/>
      <c r="Z5" s="2"/>
    </row>
    <row r="6" spans="1:26" ht="39.6" x14ac:dyDescent="0.25">
      <c r="A6" s="3" t="s">
        <v>168</v>
      </c>
      <c r="B6" s="17" t="s">
        <v>169</v>
      </c>
      <c r="C6" s="18" t="s">
        <v>170</v>
      </c>
      <c r="D6" s="2"/>
      <c r="E6" s="2"/>
      <c r="F6" s="2"/>
      <c r="G6" s="2"/>
      <c r="H6" s="2"/>
      <c r="I6" s="2"/>
      <c r="J6" s="2"/>
      <c r="K6" s="2"/>
      <c r="L6" s="2"/>
      <c r="M6" s="2"/>
      <c r="N6" s="2"/>
      <c r="O6" s="2"/>
      <c r="P6" s="2"/>
      <c r="Q6" s="2"/>
      <c r="R6" s="2"/>
      <c r="S6" s="2"/>
      <c r="T6" s="2"/>
      <c r="U6" s="2"/>
      <c r="V6" s="2"/>
      <c r="W6" s="2"/>
      <c r="X6" s="2"/>
      <c r="Y6" s="2"/>
      <c r="Z6" s="2"/>
    </row>
    <row r="7" spans="1:26" x14ac:dyDescent="0.25">
      <c r="A7" s="3"/>
      <c r="B7" s="17"/>
      <c r="C7" s="2"/>
      <c r="D7" s="2"/>
      <c r="E7" s="2"/>
      <c r="F7" s="2"/>
      <c r="G7" s="2"/>
      <c r="H7" s="2"/>
      <c r="I7" s="2"/>
      <c r="J7" s="2"/>
      <c r="K7" s="2"/>
      <c r="L7" s="2"/>
      <c r="M7" s="2"/>
      <c r="N7" s="2"/>
      <c r="O7" s="2"/>
      <c r="P7" s="2"/>
      <c r="Q7" s="2"/>
      <c r="R7" s="2"/>
      <c r="S7" s="2"/>
      <c r="T7" s="2"/>
      <c r="U7" s="2"/>
      <c r="V7" s="2"/>
      <c r="W7" s="2"/>
      <c r="X7" s="2"/>
      <c r="Y7" s="2"/>
      <c r="Z7" s="2"/>
    </row>
    <row r="8" spans="1:26" x14ac:dyDescent="0.25">
      <c r="A8" s="2"/>
      <c r="B8" s="3"/>
      <c r="C8" s="19" t="str">
        <f>COUNTIF(C4:C6,"YES")&amp;"/"&amp;COUNTA(C4:C6)</f>
        <v>0/3</v>
      </c>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dataValidations count="1">
    <dataValidation type="list" allowBlank="1" showErrorMessage="1" sqref="C4:C6" xr:uid="{00000000-0002-0000-0600-000000000000}">
      <formula1>"YES,NO"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999"/>
  <sheetViews>
    <sheetView workbookViewId="0">
      <selection activeCell="B15" sqref="B15"/>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171</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172</v>
      </c>
      <c r="C3" s="4" t="s">
        <v>173</v>
      </c>
      <c r="D3" s="4" t="s">
        <v>174</v>
      </c>
      <c r="E3" s="4" t="s">
        <v>175</v>
      </c>
      <c r="F3" s="2"/>
      <c r="G3" s="2"/>
      <c r="H3" s="2"/>
      <c r="I3" s="2"/>
      <c r="J3" s="2"/>
      <c r="K3" s="2"/>
      <c r="L3" s="2"/>
      <c r="M3" s="2"/>
      <c r="N3" s="2"/>
      <c r="O3" s="2"/>
      <c r="P3" s="2"/>
      <c r="Q3" s="2"/>
      <c r="R3" s="2"/>
      <c r="S3" s="2"/>
      <c r="T3" s="2"/>
      <c r="U3" s="2"/>
      <c r="V3" s="2"/>
      <c r="W3" s="2"/>
      <c r="X3" s="2"/>
      <c r="Y3" s="2"/>
      <c r="Z3" s="2"/>
    </row>
    <row r="4" spans="1:26" ht="26.4" x14ac:dyDescent="0.25">
      <c r="A4" s="3" t="s">
        <v>176</v>
      </c>
      <c r="B4" s="17" t="s">
        <v>177</v>
      </c>
      <c r="C4" s="18" t="s">
        <v>178</v>
      </c>
      <c r="D4" s="2"/>
      <c r="E4" s="3" t="s">
        <v>179</v>
      </c>
      <c r="F4" s="2"/>
      <c r="G4" s="2"/>
      <c r="H4" s="2"/>
      <c r="I4" s="2"/>
      <c r="J4" s="2"/>
      <c r="K4" s="2"/>
      <c r="L4" s="2"/>
      <c r="M4" s="2"/>
      <c r="N4" s="2"/>
      <c r="O4" s="2"/>
      <c r="P4" s="2"/>
      <c r="Q4" s="2"/>
      <c r="R4" s="2"/>
      <c r="S4" s="2"/>
      <c r="T4" s="2"/>
      <c r="U4" s="2"/>
      <c r="V4" s="2"/>
      <c r="W4" s="2"/>
      <c r="X4" s="2"/>
      <c r="Y4" s="2"/>
      <c r="Z4" s="2"/>
    </row>
    <row r="5" spans="1:26" x14ac:dyDescent="0.25">
      <c r="A5" s="3" t="s">
        <v>180</v>
      </c>
      <c r="B5" s="17" t="s">
        <v>181</v>
      </c>
      <c r="C5" s="18" t="s">
        <v>182</v>
      </c>
      <c r="D5" s="2"/>
      <c r="E5" s="2"/>
      <c r="F5" s="2"/>
      <c r="G5" s="2"/>
      <c r="H5" s="2"/>
      <c r="I5" s="2"/>
      <c r="J5" s="2"/>
      <c r="K5" s="2"/>
      <c r="L5" s="2"/>
      <c r="M5" s="2"/>
      <c r="N5" s="2"/>
      <c r="O5" s="2"/>
      <c r="P5" s="2"/>
      <c r="Q5" s="2"/>
      <c r="R5" s="2"/>
      <c r="S5" s="2"/>
      <c r="T5" s="2"/>
      <c r="U5" s="2"/>
      <c r="V5" s="2"/>
      <c r="W5" s="2"/>
      <c r="X5" s="2"/>
      <c r="Y5" s="2"/>
      <c r="Z5" s="2"/>
    </row>
    <row r="6" spans="1:26" ht="26.4" x14ac:dyDescent="0.25">
      <c r="A6" s="3" t="s">
        <v>183</v>
      </c>
      <c r="B6" s="17" t="s">
        <v>184</v>
      </c>
      <c r="C6" s="18" t="s">
        <v>185</v>
      </c>
      <c r="D6" s="2"/>
      <c r="E6" s="2"/>
      <c r="F6" s="2"/>
      <c r="G6" s="2"/>
      <c r="H6" s="2"/>
      <c r="I6" s="2"/>
      <c r="J6" s="2"/>
      <c r="K6" s="2"/>
      <c r="L6" s="2"/>
      <c r="M6" s="2"/>
      <c r="N6" s="2"/>
      <c r="O6" s="2"/>
      <c r="P6" s="2"/>
      <c r="Q6" s="2"/>
      <c r="R6" s="2"/>
      <c r="S6" s="2"/>
      <c r="T6" s="2"/>
      <c r="U6" s="2"/>
      <c r="V6" s="2"/>
      <c r="W6" s="2"/>
      <c r="X6" s="2"/>
      <c r="Y6" s="2"/>
      <c r="Z6" s="2"/>
    </row>
    <row r="7" spans="1:26" x14ac:dyDescent="0.25">
      <c r="A7" s="3"/>
      <c r="B7" s="17"/>
      <c r="C7" s="2"/>
      <c r="D7" s="2"/>
      <c r="E7" s="2"/>
      <c r="F7" s="2"/>
      <c r="G7" s="2"/>
      <c r="H7" s="2"/>
      <c r="I7" s="2"/>
      <c r="J7" s="2"/>
      <c r="K7" s="2"/>
      <c r="L7" s="2"/>
      <c r="M7" s="2"/>
      <c r="N7" s="2"/>
      <c r="O7" s="2"/>
      <c r="P7" s="2"/>
      <c r="Q7" s="2"/>
      <c r="R7" s="2"/>
      <c r="S7" s="2"/>
      <c r="T7" s="2"/>
      <c r="U7" s="2"/>
      <c r="V7" s="2"/>
      <c r="W7" s="2"/>
      <c r="X7" s="2"/>
      <c r="Y7" s="2"/>
      <c r="Z7" s="2"/>
    </row>
    <row r="8" spans="1:26" x14ac:dyDescent="0.25">
      <c r="A8" s="2"/>
      <c r="B8" s="3"/>
      <c r="C8" s="19" t="str">
        <f>COUNTIF(C4:C6,"YES")&amp;"/"&amp;COUNTA(C4:C6)</f>
        <v>0/3</v>
      </c>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dataValidations count="1">
    <dataValidation type="list" allowBlank="1" showErrorMessage="1" sqref="C4:C6" xr:uid="{00000000-0002-0000-0700-000000000000}">
      <formula1>"YES,NO"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999"/>
  <sheetViews>
    <sheetView workbookViewId="0">
      <selection activeCell="B13" sqref="B13"/>
    </sheetView>
  </sheetViews>
  <sheetFormatPr defaultColWidth="14.44140625" defaultRowHeight="13.2" x14ac:dyDescent="0.25"/>
  <cols>
    <col min="1" max="1" width="7.33203125" customWidth="1"/>
    <col min="2" max="2" width="64.44140625" customWidth="1"/>
    <col min="3" max="3" width="7.33203125" customWidth="1"/>
    <col min="4" max="5" width="50.109375" customWidth="1"/>
  </cols>
  <sheetData>
    <row r="1" spans="1:26" ht="17.399999999999999" x14ac:dyDescent="0.25">
      <c r="A1" s="1" t="s">
        <v>186</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7"/>
      <c r="C2" s="2"/>
      <c r="D2" s="2"/>
      <c r="E2" s="2"/>
      <c r="F2" s="2"/>
      <c r="G2" s="2"/>
      <c r="H2" s="2"/>
      <c r="I2" s="2"/>
      <c r="J2" s="2"/>
      <c r="K2" s="2"/>
      <c r="L2" s="2"/>
      <c r="M2" s="2"/>
      <c r="N2" s="2"/>
      <c r="O2" s="2"/>
      <c r="P2" s="2"/>
      <c r="Q2" s="2"/>
      <c r="R2" s="2"/>
      <c r="S2" s="2"/>
      <c r="T2" s="2"/>
      <c r="U2" s="2"/>
      <c r="V2" s="2"/>
      <c r="W2" s="2"/>
      <c r="X2" s="2"/>
      <c r="Y2" s="2"/>
      <c r="Z2" s="2"/>
    </row>
    <row r="3" spans="1:26" x14ac:dyDescent="0.25">
      <c r="A3" s="2"/>
      <c r="B3" s="4" t="s">
        <v>187</v>
      </c>
      <c r="C3" s="4" t="s">
        <v>188</v>
      </c>
      <c r="D3" s="4" t="s">
        <v>189</v>
      </c>
      <c r="E3" s="4" t="s">
        <v>190</v>
      </c>
      <c r="F3" s="2"/>
      <c r="G3" s="2"/>
      <c r="H3" s="2"/>
      <c r="I3" s="2"/>
      <c r="J3" s="2"/>
      <c r="K3" s="2"/>
      <c r="L3" s="2"/>
      <c r="M3" s="2"/>
      <c r="N3" s="2"/>
      <c r="O3" s="2"/>
      <c r="P3" s="2"/>
      <c r="Q3" s="2"/>
      <c r="R3" s="2"/>
      <c r="S3" s="2"/>
      <c r="T3" s="2"/>
      <c r="U3" s="2"/>
      <c r="V3" s="2"/>
      <c r="W3" s="2"/>
      <c r="X3" s="2"/>
      <c r="Y3" s="2"/>
      <c r="Z3" s="2"/>
    </row>
    <row r="4" spans="1:26" ht="26.4" x14ac:dyDescent="0.25">
      <c r="A4" s="3" t="s">
        <v>191</v>
      </c>
      <c r="B4" s="17" t="s">
        <v>192</v>
      </c>
      <c r="C4" s="18" t="s">
        <v>193</v>
      </c>
      <c r="D4" s="2"/>
      <c r="E4" s="3" t="s">
        <v>194</v>
      </c>
      <c r="F4" s="2"/>
      <c r="G4" s="2"/>
      <c r="H4" s="2"/>
      <c r="I4" s="2"/>
      <c r="J4" s="2"/>
      <c r="K4" s="2"/>
      <c r="L4" s="2"/>
      <c r="M4" s="2"/>
      <c r="N4" s="2"/>
      <c r="O4" s="2"/>
      <c r="P4" s="2"/>
      <c r="Q4" s="2"/>
      <c r="R4" s="2"/>
      <c r="S4" s="2"/>
      <c r="T4" s="2"/>
      <c r="U4" s="2"/>
      <c r="V4" s="2"/>
      <c r="W4" s="2"/>
      <c r="X4" s="2"/>
      <c r="Y4" s="2"/>
      <c r="Z4" s="2"/>
    </row>
    <row r="5" spans="1:26" ht="39.6" x14ac:dyDescent="0.25">
      <c r="A5" s="3" t="s">
        <v>195</v>
      </c>
      <c r="B5" s="17" t="s">
        <v>196</v>
      </c>
      <c r="C5" s="18" t="s">
        <v>197</v>
      </c>
      <c r="D5" s="2"/>
      <c r="E5" s="2"/>
      <c r="F5" s="2"/>
      <c r="G5" s="2"/>
      <c r="H5" s="2"/>
      <c r="I5" s="2"/>
      <c r="J5" s="2"/>
      <c r="K5" s="2"/>
      <c r="L5" s="2"/>
      <c r="M5" s="2"/>
      <c r="N5" s="2"/>
      <c r="O5" s="2"/>
      <c r="P5" s="2"/>
      <c r="Q5" s="2"/>
      <c r="R5" s="2"/>
      <c r="S5" s="2"/>
      <c r="T5" s="2"/>
      <c r="U5" s="2"/>
      <c r="V5" s="2"/>
      <c r="W5" s="2"/>
      <c r="X5" s="2"/>
      <c r="Y5" s="2"/>
      <c r="Z5" s="2"/>
    </row>
    <row r="6" spans="1:26" ht="39.6" x14ac:dyDescent="0.25">
      <c r="A6" s="3" t="s">
        <v>198</v>
      </c>
      <c r="B6" s="17" t="s">
        <v>199</v>
      </c>
      <c r="C6" s="18" t="s">
        <v>200</v>
      </c>
      <c r="D6" s="2"/>
      <c r="E6" s="2"/>
      <c r="F6" s="2"/>
      <c r="G6" s="2"/>
      <c r="H6" s="2"/>
      <c r="I6" s="2"/>
      <c r="J6" s="2"/>
      <c r="K6" s="2"/>
      <c r="L6" s="2"/>
      <c r="M6" s="2"/>
      <c r="N6" s="2"/>
      <c r="O6" s="2"/>
      <c r="P6" s="2"/>
      <c r="Q6" s="2"/>
      <c r="R6" s="2"/>
      <c r="S6" s="2"/>
      <c r="T6" s="2"/>
      <c r="U6" s="2"/>
      <c r="V6" s="2"/>
      <c r="W6" s="2"/>
      <c r="X6" s="2"/>
      <c r="Y6" s="2"/>
      <c r="Z6" s="2"/>
    </row>
    <row r="7" spans="1:26" x14ac:dyDescent="0.25">
      <c r="A7" s="3"/>
      <c r="B7" s="17"/>
      <c r="C7" s="2"/>
      <c r="D7" s="2"/>
      <c r="E7" s="2"/>
      <c r="F7" s="2"/>
      <c r="G7" s="2"/>
      <c r="H7" s="2"/>
      <c r="I7" s="2"/>
      <c r="J7" s="2"/>
      <c r="K7" s="2"/>
      <c r="L7" s="2"/>
      <c r="M7" s="2"/>
      <c r="N7" s="2"/>
      <c r="O7" s="2"/>
      <c r="P7" s="2"/>
      <c r="Q7" s="2"/>
      <c r="R7" s="2"/>
      <c r="S7" s="2"/>
      <c r="T7" s="2"/>
      <c r="U7" s="2"/>
      <c r="V7" s="2"/>
      <c r="W7" s="2"/>
      <c r="X7" s="2"/>
      <c r="Y7" s="2"/>
      <c r="Z7" s="2"/>
    </row>
    <row r="8" spans="1:26" x14ac:dyDescent="0.25">
      <c r="A8" s="2"/>
      <c r="B8" s="3"/>
      <c r="C8" s="19" t="str">
        <f>COUNTIF(C4:C6,"YES")&amp;"/"&amp;COUNTA(C4:C6)</f>
        <v>0/3</v>
      </c>
      <c r="D8" s="2"/>
      <c r="E8" s="2"/>
      <c r="F8" s="2"/>
      <c r="G8" s="2"/>
      <c r="H8" s="2"/>
      <c r="I8" s="2"/>
      <c r="J8" s="2"/>
      <c r="K8" s="2"/>
      <c r="L8" s="2"/>
      <c r="M8" s="2"/>
      <c r="N8" s="2"/>
      <c r="O8" s="2"/>
      <c r="P8" s="2"/>
      <c r="Q8" s="2"/>
      <c r="R8" s="2"/>
      <c r="S8" s="2"/>
      <c r="T8" s="2"/>
      <c r="U8" s="2"/>
      <c r="V8" s="2"/>
      <c r="W8" s="2"/>
      <c r="X8" s="2"/>
      <c r="Y8" s="2"/>
      <c r="Z8" s="2"/>
    </row>
    <row r="9" spans="1:26" x14ac:dyDescent="0.25">
      <c r="A9" s="2"/>
      <c r="B9" s="2"/>
      <c r="C9" s="2"/>
      <c r="D9" s="2"/>
      <c r="E9" s="2"/>
      <c r="F9" s="2"/>
      <c r="G9" s="2"/>
      <c r="H9" s="2"/>
      <c r="I9" s="2"/>
      <c r="J9" s="2"/>
      <c r="K9" s="2"/>
      <c r="L9" s="2"/>
      <c r="M9" s="2"/>
      <c r="N9" s="2"/>
      <c r="O9" s="2"/>
      <c r="P9" s="2"/>
      <c r="Q9" s="2"/>
      <c r="R9" s="2"/>
      <c r="S9" s="2"/>
      <c r="T9" s="2"/>
      <c r="U9" s="2"/>
      <c r="V9" s="2"/>
      <c r="W9" s="2"/>
      <c r="X9" s="2"/>
      <c r="Y9" s="2"/>
      <c r="Z9" s="2"/>
    </row>
    <row r="10" spans="1:26"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dataValidations count="1">
    <dataValidation type="list" allowBlank="1" showErrorMessage="1" sqref="C4:C6" xr:uid="{00000000-0002-0000-0800-000000000000}">
      <formula1>"YES,NO"</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Intro</vt:lpstr>
      <vt:lpstr>1-1</vt:lpstr>
      <vt:lpstr>1-2</vt:lpstr>
      <vt:lpstr>1-3</vt:lpstr>
      <vt:lpstr>1-4</vt:lpstr>
      <vt:lpstr>1-5</vt:lpstr>
      <vt:lpstr>1-6</vt:lpstr>
      <vt:lpstr>1-7</vt:lpstr>
      <vt:lpstr>1-8</vt:lpstr>
      <vt:lpstr>1-9</vt:lpstr>
      <vt:lpstr>1-10</vt:lpstr>
      <vt:lpstr>1-11</vt:lpstr>
      <vt:lpstr>1-12</vt:lpstr>
      <vt:lpstr>1-13</vt:lpstr>
      <vt:lpstr>2-1</vt:lpstr>
      <vt:lpstr>3-1</vt:lpstr>
      <vt:lpstr>3-2</vt:lpstr>
      <vt:lpstr>3-3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Thomas A</cp:lastModifiedBy>
  <dcterms:modified xsi:type="dcterms:W3CDTF">2021-11-23T12:33:03Z</dcterms:modified>
</cp:coreProperties>
</file>